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d Roster" sheetId="1" state="visible" r:id="rId1"/>
    <sheet name="Ru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C2410C"/>
      <sz val="14"/>
    </font>
    <font>
      <b val="1"/>
    </font>
    <font>
      <i val="1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FDE7D6"/>
      </patternFill>
    </fill>
    <fill>
      <patternFill patternType="solid">
        <fgColor rgb="00E8F5E9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44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</cols>
  <sheetData>
    <row r="1">
      <c r="A1" s="1" t="inlineStr">
        <is>
          <t>Nurse Duty Roster</t>
        </is>
      </c>
    </row>
    <row r="2">
      <c r="A2" s="2" t="inlineStr">
        <is>
          <t>Ward / Unit</t>
        </is>
      </c>
      <c r="B2" t="inlineStr"/>
    </row>
    <row r="3">
      <c r="A3" s="2" t="inlineStr">
        <is>
          <t>Month / Year</t>
        </is>
      </c>
      <c r="B3" t="inlineStr"/>
    </row>
    <row r="4">
      <c r="A4" s="2" t="inlineStr">
        <is>
          <t>Nursing Superintendent</t>
        </is>
      </c>
      <c r="B4" t="inlineStr"/>
    </row>
    <row r="5">
      <c r="A5" s="3" t="inlineStr">
        <is>
          <t>Template by Attend Mitra (www.attendmitra.com) - free to use and modify.</t>
        </is>
      </c>
    </row>
    <row r="7" ht="32" customHeight="1">
      <c r="A7" s="4" t="inlineStr">
        <is>
          <t>Nurse Name</t>
        </is>
      </c>
      <c r="B7" s="4" t="inlineStr">
        <is>
          <t>Grade</t>
        </is>
      </c>
      <c r="C7" s="4" t="n">
        <v>1</v>
      </c>
      <c r="D7" s="4" t="n">
        <v>2</v>
      </c>
      <c r="E7" s="4" t="n">
        <v>3</v>
      </c>
      <c r="F7" s="4" t="n">
        <v>4</v>
      </c>
      <c r="G7" s="4" t="n">
        <v>5</v>
      </c>
      <c r="H7" s="4" t="n">
        <v>6</v>
      </c>
      <c r="I7" s="4" t="n">
        <v>7</v>
      </c>
      <c r="J7" s="4" t="n">
        <v>8</v>
      </c>
      <c r="K7" s="4" t="n">
        <v>9</v>
      </c>
      <c r="L7" s="4" t="n">
        <v>10</v>
      </c>
      <c r="M7" s="4" t="n">
        <v>11</v>
      </c>
      <c r="N7" s="4" t="n">
        <v>12</v>
      </c>
      <c r="O7" s="4" t="n">
        <v>13</v>
      </c>
      <c r="P7" s="4" t="n">
        <v>14</v>
      </c>
      <c r="Q7" s="4" t="n">
        <v>15</v>
      </c>
      <c r="R7" s="4" t="n">
        <v>16</v>
      </c>
      <c r="S7" s="4" t="n">
        <v>17</v>
      </c>
      <c r="T7" s="4" t="n">
        <v>18</v>
      </c>
      <c r="U7" s="4" t="n">
        <v>19</v>
      </c>
      <c r="V7" s="4" t="n">
        <v>20</v>
      </c>
      <c r="W7" s="4" t="n">
        <v>21</v>
      </c>
      <c r="X7" s="4" t="n">
        <v>22</v>
      </c>
      <c r="Y7" s="4" t="n">
        <v>23</v>
      </c>
      <c r="Z7" s="4" t="n">
        <v>24</v>
      </c>
      <c r="AA7" s="4" t="n">
        <v>25</v>
      </c>
      <c r="AB7" s="4" t="n">
        <v>26</v>
      </c>
      <c r="AC7" s="4" t="n">
        <v>27</v>
      </c>
      <c r="AD7" s="4" t="n">
        <v>28</v>
      </c>
      <c r="AE7" s="4" t="n">
        <v>29</v>
      </c>
      <c r="AF7" s="4" t="n">
        <v>30</v>
      </c>
      <c r="AG7" s="4" t="n">
        <v>31</v>
      </c>
      <c r="AH7" s="5" t="inlineStr">
        <is>
          <t>Count M</t>
        </is>
      </c>
      <c r="AI7" s="5" t="inlineStr">
        <is>
          <t>Count E</t>
        </is>
      </c>
      <c r="AJ7" s="5" t="inlineStr">
        <is>
          <t>Count N</t>
        </is>
      </c>
      <c r="AK7" s="5" t="inlineStr">
        <is>
          <t>Count OFF</t>
        </is>
      </c>
      <c r="AL7" s="5" t="inlineStr">
        <is>
          <t>Count L</t>
        </is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>
        <f>COUNTIF(C8:AG8,"M")</f>
        <v/>
      </c>
      <c r="AI8" s="6">
        <f>COUNTIF(C8:AG8,"E")</f>
        <v/>
      </c>
      <c r="AJ8" s="6">
        <f>COUNTIF(C8:AG8,"N")</f>
        <v/>
      </c>
      <c r="AK8" s="6">
        <f>COUNTIF(C8:AG8,"OFF")</f>
        <v/>
      </c>
      <c r="AL8" s="6">
        <f>COUNTIF(C8:AG8,"L")</f>
        <v/>
      </c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>
        <f>COUNTIF(C9:AG9,"M")</f>
        <v/>
      </c>
      <c r="AI9" s="6">
        <f>COUNTIF(C9:AG9,"E")</f>
        <v/>
      </c>
      <c r="AJ9" s="6">
        <f>COUNTIF(C9:AG9,"N")</f>
        <v/>
      </c>
      <c r="AK9" s="6">
        <f>COUNTIF(C9:AG9,"OFF")</f>
        <v/>
      </c>
      <c r="AL9" s="6">
        <f>COUNTIF(C9:AG9,"L")</f>
        <v/>
      </c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>
        <f>COUNTIF(C10:AG10,"M")</f>
        <v/>
      </c>
      <c r="AI10" s="6">
        <f>COUNTIF(C10:AG10,"E")</f>
        <v/>
      </c>
      <c r="AJ10" s="6">
        <f>COUNTIF(C10:AG10,"N")</f>
        <v/>
      </c>
      <c r="AK10" s="6">
        <f>COUNTIF(C10:AG10,"OFF")</f>
        <v/>
      </c>
      <c r="AL10" s="6">
        <f>COUNTIF(C10:AG10,"L")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>
        <f>COUNTIF(C11:AG11,"M")</f>
        <v/>
      </c>
      <c r="AI11" s="6">
        <f>COUNTIF(C11:AG11,"E")</f>
        <v/>
      </c>
      <c r="AJ11" s="6">
        <f>COUNTIF(C11:AG11,"N")</f>
        <v/>
      </c>
      <c r="AK11" s="6">
        <f>COUNTIF(C11:AG11,"OFF")</f>
        <v/>
      </c>
      <c r="AL11" s="6">
        <f>COUNTIF(C11:AG11,"L")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>
        <f>COUNTIF(C12:AG12,"M")</f>
        <v/>
      </c>
      <c r="AI12" s="6">
        <f>COUNTIF(C12:AG12,"E")</f>
        <v/>
      </c>
      <c r="AJ12" s="6">
        <f>COUNTIF(C12:AG12,"N")</f>
        <v/>
      </c>
      <c r="AK12" s="6">
        <f>COUNTIF(C12:AG12,"OFF")</f>
        <v/>
      </c>
      <c r="AL12" s="6">
        <f>COUNTIF(C12:AG12,"L")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>
        <f>COUNTIF(C13:AG13,"M")</f>
        <v/>
      </c>
      <c r="AI13" s="6">
        <f>COUNTIF(C13:AG13,"E")</f>
        <v/>
      </c>
      <c r="AJ13" s="6">
        <f>COUNTIF(C13:AG13,"N")</f>
        <v/>
      </c>
      <c r="AK13" s="6">
        <f>COUNTIF(C13:AG13,"OFF")</f>
        <v/>
      </c>
      <c r="AL13" s="6">
        <f>COUNTIF(C13:AG13,"L")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>
        <f>COUNTIF(C14:AG14,"M")</f>
        <v/>
      </c>
      <c r="AI14" s="6">
        <f>COUNTIF(C14:AG14,"E")</f>
        <v/>
      </c>
      <c r="AJ14" s="6">
        <f>COUNTIF(C14:AG14,"N")</f>
        <v/>
      </c>
      <c r="AK14" s="6">
        <f>COUNTIF(C14:AG14,"OFF")</f>
        <v/>
      </c>
      <c r="AL14" s="6">
        <f>COUNTIF(C14:AG14,"L")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>
        <f>COUNTIF(C15:AG15,"M")</f>
        <v/>
      </c>
      <c r="AI15" s="6">
        <f>COUNTIF(C15:AG15,"E")</f>
        <v/>
      </c>
      <c r="AJ15" s="6">
        <f>COUNTIF(C15:AG15,"N")</f>
        <v/>
      </c>
      <c r="AK15" s="6">
        <f>COUNTIF(C15:AG15,"OFF")</f>
        <v/>
      </c>
      <c r="AL15" s="6">
        <f>COUNTIF(C15:AG15,"L")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6" t="n"/>
      <c r="AC16" s="6" t="n"/>
      <c r="AD16" s="6" t="n"/>
      <c r="AE16" s="6" t="n"/>
      <c r="AF16" s="6" t="n"/>
      <c r="AG16" s="6" t="n"/>
      <c r="AH16" s="6">
        <f>COUNTIF(C16:AG16,"M")</f>
        <v/>
      </c>
      <c r="AI16" s="6">
        <f>COUNTIF(C16:AG16,"E")</f>
        <v/>
      </c>
      <c r="AJ16" s="6">
        <f>COUNTIF(C16:AG16,"N")</f>
        <v/>
      </c>
      <c r="AK16" s="6">
        <f>COUNTIF(C16:AG16,"OFF")</f>
        <v/>
      </c>
      <c r="AL16" s="6">
        <f>COUNTIF(C16:AG16,"L")</f>
        <v/>
      </c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  <c r="AA17" s="6" t="n"/>
      <c r="AB17" s="6" t="n"/>
      <c r="AC17" s="6" t="n"/>
      <c r="AD17" s="6" t="n"/>
      <c r="AE17" s="6" t="n"/>
      <c r="AF17" s="6" t="n"/>
      <c r="AG17" s="6" t="n"/>
      <c r="AH17" s="6">
        <f>COUNTIF(C17:AG17,"M")</f>
        <v/>
      </c>
      <c r="AI17" s="6">
        <f>COUNTIF(C17:AG17,"E")</f>
        <v/>
      </c>
      <c r="AJ17" s="6">
        <f>COUNTIF(C17:AG17,"N")</f>
        <v/>
      </c>
      <c r="AK17" s="6">
        <f>COUNTIF(C17:AG17,"OFF")</f>
        <v/>
      </c>
      <c r="AL17" s="6">
        <f>COUNTIF(C17:AG17,"L")</f>
        <v/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  <c r="AA18" s="6" t="n"/>
      <c r="AB18" s="6" t="n"/>
      <c r="AC18" s="6" t="n"/>
      <c r="AD18" s="6" t="n"/>
      <c r="AE18" s="6" t="n"/>
      <c r="AF18" s="6" t="n"/>
      <c r="AG18" s="6" t="n"/>
      <c r="AH18" s="6">
        <f>COUNTIF(C18:AG18,"M")</f>
        <v/>
      </c>
      <c r="AI18" s="6">
        <f>COUNTIF(C18:AG18,"E")</f>
        <v/>
      </c>
      <c r="AJ18" s="6">
        <f>COUNTIF(C18:AG18,"N")</f>
        <v/>
      </c>
      <c r="AK18" s="6">
        <f>COUNTIF(C18:AG18,"OFF")</f>
        <v/>
      </c>
      <c r="AL18" s="6">
        <f>COUNTIF(C18:AG18,"L")</f>
        <v/>
      </c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  <c r="AA19" s="6" t="n"/>
      <c r="AB19" s="6" t="n"/>
      <c r="AC19" s="6" t="n"/>
      <c r="AD19" s="6" t="n"/>
      <c r="AE19" s="6" t="n"/>
      <c r="AF19" s="6" t="n"/>
      <c r="AG19" s="6" t="n"/>
      <c r="AH19" s="6">
        <f>COUNTIF(C19:AG19,"M")</f>
        <v/>
      </c>
      <c r="AI19" s="6">
        <f>COUNTIF(C19:AG19,"E")</f>
        <v/>
      </c>
      <c r="AJ19" s="6">
        <f>COUNTIF(C19:AG19,"N")</f>
        <v/>
      </c>
      <c r="AK19" s="6">
        <f>COUNTIF(C19:AG19,"OFF")</f>
        <v/>
      </c>
      <c r="AL19" s="6">
        <f>COUNTIF(C19:AG19,"L")</f>
        <v/>
      </c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  <c r="AA20" s="6" t="n"/>
      <c r="AB20" s="6" t="n"/>
      <c r="AC20" s="6" t="n"/>
      <c r="AD20" s="6" t="n"/>
      <c r="AE20" s="6" t="n"/>
      <c r="AF20" s="6" t="n"/>
      <c r="AG20" s="6" t="n"/>
      <c r="AH20" s="6">
        <f>COUNTIF(C20:AG20,"M")</f>
        <v/>
      </c>
      <c r="AI20" s="6">
        <f>COUNTIF(C20:AG20,"E")</f>
        <v/>
      </c>
      <c r="AJ20" s="6">
        <f>COUNTIF(C20:AG20,"N")</f>
        <v/>
      </c>
      <c r="AK20" s="6">
        <f>COUNTIF(C20:AG20,"OFF")</f>
        <v/>
      </c>
      <c r="AL20" s="6">
        <f>COUNTIF(C20:AG20,"L")</f>
        <v/>
      </c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  <c r="AA21" s="6" t="n"/>
      <c r="AB21" s="6" t="n"/>
      <c r="AC21" s="6" t="n"/>
      <c r="AD21" s="6" t="n"/>
      <c r="AE21" s="6" t="n"/>
      <c r="AF21" s="6" t="n"/>
      <c r="AG21" s="6" t="n"/>
      <c r="AH21" s="6">
        <f>COUNTIF(C21:AG21,"M")</f>
        <v/>
      </c>
      <c r="AI21" s="6">
        <f>COUNTIF(C21:AG21,"E")</f>
        <v/>
      </c>
      <c r="AJ21" s="6">
        <f>COUNTIF(C21:AG21,"N")</f>
        <v/>
      </c>
      <c r="AK21" s="6">
        <f>COUNTIF(C21:AG21,"OFF")</f>
        <v/>
      </c>
      <c r="AL21" s="6">
        <f>COUNTIF(C21:AG21,"L")</f>
        <v/>
      </c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  <c r="AA22" s="6" t="n"/>
      <c r="AB22" s="6" t="n"/>
      <c r="AC22" s="6" t="n"/>
      <c r="AD22" s="6" t="n"/>
      <c r="AE22" s="6" t="n"/>
      <c r="AF22" s="6" t="n"/>
      <c r="AG22" s="6" t="n"/>
      <c r="AH22" s="6">
        <f>COUNTIF(C22:AG22,"M")</f>
        <v/>
      </c>
      <c r="AI22" s="6">
        <f>COUNTIF(C22:AG22,"E")</f>
        <v/>
      </c>
      <c r="AJ22" s="6">
        <f>COUNTIF(C22:AG22,"N")</f>
        <v/>
      </c>
      <c r="AK22" s="6">
        <f>COUNTIF(C22:AG22,"OFF")</f>
        <v/>
      </c>
      <c r="AL22" s="6">
        <f>COUNTIF(C22:AG22,"L")</f>
        <v/>
      </c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  <c r="AA23" s="6" t="n"/>
      <c r="AB23" s="6" t="n"/>
      <c r="AC23" s="6" t="n"/>
      <c r="AD23" s="6" t="n"/>
      <c r="AE23" s="6" t="n"/>
      <c r="AF23" s="6" t="n"/>
      <c r="AG23" s="6" t="n"/>
      <c r="AH23" s="6">
        <f>COUNTIF(C23:AG23,"M")</f>
        <v/>
      </c>
      <c r="AI23" s="6">
        <f>COUNTIF(C23:AG23,"E")</f>
        <v/>
      </c>
      <c r="AJ23" s="6">
        <f>COUNTIF(C23:AG23,"N")</f>
        <v/>
      </c>
      <c r="AK23" s="6">
        <f>COUNTIF(C23:AG23,"OFF")</f>
        <v/>
      </c>
      <c r="AL23" s="6">
        <f>COUNTIF(C23:AG23,"L")</f>
        <v/>
      </c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  <c r="AA24" s="6" t="n"/>
      <c r="AB24" s="6" t="n"/>
      <c r="AC24" s="6" t="n"/>
      <c r="AD24" s="6" t="n"/>
      <c r="AE24" s="6" t="n"/>
      <c r="AF24" s="6" t="n"/>
      <c r="AG24" s="6" t="n"/>
      <c r="AH24" s="6">
        <f>COUNTIF(C24:AG24,"M")</f>
        <v/>
      </c>
      <c r="AI24" s="6">
        <f>COUNTIF(C24:AG24,"E")</f>
        <v/>
      </c>
      <c r="AJ24" s="6">
        <f>COUNTIF(C24:AG24,"N")</f>
        <v/>
      </c>
      <c r="AK24" s="6">
        <f>COUNTIF(C24:AG24,"OFF")</f>
        <v/>
      </c>
      <c r="AL24" s="6">
        <f>COUNTIF(C24:AG24,"L")</f>
        <v/>
      </c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  <c r="AA25" s="6" t="n"/>
      <c r="AB25" s="6" t="n"/>
      <c r="AC25" s="6" t="n"/>
      <c r="AD25" s="6" t="n"/>
      <c r="AE25" s="6" t="n"/>
      <c r="AF25" s="6" t="n"/>
      <c r="AG25" s="6" t="n"/>
      <c r="AH25" s="6">
        <f>COUNTIF(C25:AG25,"M")</f>
        <v/>
      </c>
      <c r="AI25" s="6">
        <f>COUNTIF(C25:AG25,"E")</f>
        <v/>
      </c>
      <c r="AJ25" s="6">
        <f>COUNTIF(C25:AG25,"N")</f>
        <v/>
      </c>
      <c r="AK25" s="6">
        <f>COUNTIF(C25:AG25,"OFF")</f>
        <v/>
      </c>
      <c r="AL25" s="6">
        <f>COUNTIF(C25:AG25,"L")</f>
        <v/>
      </c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  <c r="AA26" s="6" t="n"/>
      <c r="AB26" s="6" t="n"/>
      <c r="AC26" s="6" t="n"/>
      <c r="AD26" s="6" t="n"/>
      <c r="AE26" s="6" t="n"/>
      <c r="AF26" s="6" t="n"/>
      <c r="AG26" s="6" t="n"/>
      <c r="AH26" s="6">
        <f>COUNTIF(C26:AG26,"M")</f>
        <v/>
      </c>
      <c r="AI26" s="6">
        <f>COUNTIF(C26:AG26,"E")</f>
        <v/>
      </c>
      <c r="AJ26" s="6">
        <f>COUNTIF(C26:AG26,"N")</f>
        <v/>
      </c>
      <c r="AK26" s="6">
        <f>COUNTIF(C26:AG26,"OFF")</f>
        <v/>
      </c>
      <c r="AL26" s="6">
        <f>COUNTIF(C26:AG26,"L")</f>
        <v/>
      </c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  <c r="AA27" s="6" t="n"/>
      <c r="AB27" s="6" t="n"/>
      <c r="AC27" s="6" t="n"/>
      <c r="AD27" s="6" t="n"/>
      <c r="AE27" s="6" t="n"/>
      <c r="AF27" s="6" t="n"/>
      <c r="AG27" s="6" t="n"/>
      <c r="AH27" s="6">
        <f>COUNTIF(C27:AG27,"M")</f>
        <v/>
      </c>
      <c r="AI27" s="6">
        <f>COUNTIF(C27:AG27,"E")</f>
        <v/>
      </c>
      <c r="AJ27" s="6">
        <f>COUNTIF(C27:AG27,"N")</f>
        <v/>
      </c>
      <c r="AK27" s="6">
        <f>COUNTIF(C27:AG27,"OFF")</f>
        <v/>
      </c>
      <c r="AL27" s="6">
        <f>COUNTIF(C27:AG27,"L")</f>
        <v/>
      </c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  <c r="AA28" s="6" t="n"/>
      <c r="AB28" s="6" t="n"/>
      <c r="AC28" s="6" t="n"/>
      <c r="AD28" s="6" t="n"/>
      <c r="AE28" s="6" t="n"/>
      <c r="AF28" s="6" t="n"/>
      <c r="AG28" s="6" t="n"/>
      <c r="AH28" s="6">
        <f>COUNTIF(C28:AG28,"M")</f>
        <v/>
      </c>
      <c r="AI28" s="6">
        <f>COUNTIF(C28:AG28,"E")</f>
        <v/>
      </c>
      <c r="AJ28" s="6">
        <f>COUNTIF(C28:AG28,"N")</f>
        <v/>
      </c>
      <c r="AK28" s="6">
        <f>COUNTIF(C28:AG28,"OFF")</f>
        <v/>
      </c>
      <c r="AL28" s="6">
        <f>COUNTIF(C28:AG28,"L")</f>
        <v/>
      </c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  <c r="AA29" s="6" t="n"/>
      <c r="AB29" s="6" t="n"/>
      <c r="AC29" s="6" t="n"/>
      <c r="AD29" s="6" t="n"/>
      <c r="AE29" s="6" t="n"/>
      <c r="AF29" s="6" t="n"/>
      <c r="AG29" s="6" t="n"/>
      <c r="AH29" s="6">
        <f>COUNTIF(C29:AG29,"M")</f>
        <v/>
      </c>
      <c r="AI29" s="6">
        <f>COUNTIF(C29:AG29,"E")</f>
        <v/>
      </c>
      <c r="AJ29" s="6">
        <f>COUNTIF(C29:AG29,"N")</f>
        <v/>
      </c>
      <c r="AK29" s="6">
        <f>COUNTIF(C29:AG29,"OFF")</f>
        <v/>
      </c>
      <c r="AL29" s="6">
        <f>COUNTIF(C29:AG29,"L")</f>
        <v/>
      </c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  <c r="AA30" s="6" t="n"/>
      <c r="AB30" s="6" t="n"/>
      <c r="AC30" s="6" t="n"/>
      <c r="AD30" s="6" t="n"/>
      <c r="AE30" s="6" t="n"/>
      <c r="AF30" s="6" t="n"/>
      <c r="AG30" s="6" t="n"/>
      <c r="AH30" s="6">
        <f>COUNTIF(C30:AG30,"M")</f>
        <v/>
      </c>
      <c r="AI30" s="6">
        <f>COUNTIF(C30:AG30,"E")</f>
        <v/>
      </c>
      <c r="AJ30" s="6">
        <f>COUNTIF(C30:AG30,"N")</f>
        <v/>
      </c>
      <c r="AK30" s="6">
        <f>COUNTIF(C30:AG30,"OFF")</f>
        <v/>
      </c>
      <c r="AL30" s="6">
        <f>COUNTIF(C30:AG30,"L")</f>
        <v/>
      </c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  <c r="AA31" s="6" t="n"/>
      <c r="AB31" s="6" t="n"/>
      <c r="AC31" s="6" t="n"/>
      <c r="AD31" s="6" t="n"/>
      <c r="AE31" s="6" t="n"/>
      <c r="AF31" s="6" t="n"/>
      <c r="AG31" s="6" t="n"/>
      <c r="AH31" s="6">
        <f>COUNTIF(C31:AG31,"M")</f>
        <v/>
      </c>
      <c r="AI31" s="6">
        <f>COUNTIF(C31:AG31,"E")</f>
        <v/>
      </c>
      <c r="AJ31" s="6">
        <f>COUNTIF(C31:AG31,"N")</f>
        <v/>
      </c>
      <c r="AK31" s="6">
        <f>COUNTIF(C31:AG31,"OFF")</f>
        <v/>
      </c>
      <c r="AL31" s="6">
        <f>COUNTIF(C31:AG31,"L")</f>
        <v/>
      </c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  <c r="AA32" s="6" t="n"/>
      <c r="AB32" s="6" t="n"/>
      <c r="AC32" s="6" t="n"/>
      <c r="AD32" s="6" t="n"/>
      <c r="AE32" s="6" t="n"/>
      <c r="AF32" s="6" t="n"/>
      <c r="AG32" s="6" t="n"/>
      <c r="AH32" s="6">
        <f>COUNTIF(C32:AG32,"M")</f>
        <v/>
      </c>
      <c r="AI32" s="6">
        <f>COUNTIF(C32:AG32,"E")</f>
        <v/>
      </c>
      <c r="AJ32" s="6">
        <f>COUNTIF(C32:AG32,"N")</f>
        <v/>
      </c>
      <c r="AK32" s="6">
        <f>COUNTIF(C32:AG32,"OFF")</f>
        <v/>
      </c>
      <c r="AL32" s="6">
        <f>COUNTIF(C32:AG32,"L")</f>
        <v/>
      </c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  <c r="AA33" s="6" t="n"/>
      <c r="AB33" s="6" t="n"/>
      <c r="AC33" s="6" t="n"/>
      <c r="AD33" s="6" t="n"/>
      <c r="AE33" s="6" t="n"/>
      <c r="AF33" s="6" t="n"/>
      <c r="AG33" s="6" t="n"/>
      <c r="AH33" s="6">
        <f>COUNTIF(C33:AG33,"M")</f>
        <v/>
      </c>
      <c r="AI33" s="6">
        <f>COUNTIF(C33:AG33,"E")</f>
        <v/>
      </c>
      <c r="AJ33" s="6">
        <f>COUNTIF(C33:AG33,"N")</f>
        <v/>
      </c>
      <c r="AK33" s="6">
        <f>COUNTIF(C33:AG33,"OFF")</f>
        <v/>
      </c>
      <c r="AL33" s="6">
        <f>COUNTIF(C33:AG33,"L")</f>
        <v/>
      </c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  <c r="AA34" s="6" t="n"/>
      <c r="AB34" s="6" t="n"/>
      <c r="AC34" s="6" t="n"/>
      <c r="AD34" s="6" t="n"/>
      <c r="AE34" s="6" t="n"/>
      <c r="AF34" s="6" t="n"/>
      <c r="AG34" s="6" t="n"/>
      <c r="AH34" s="6">
        <f>COUNTIF(C34:AG34,"M")</f>
        <v/>
      </c>
      <c r="AI34" s="6">
        <f>COUNTIF(C34:AG34,"E")</f>
        <v/>
      </c>
      <c r="AJ34" s="6">
        <f>COUNTIF(C34:AG34,"N")</f>
        <v/>
      </c>
      <c r="AK34" s="6">
        <f>COUNTIF(C34:AG34,"OFF")</f>
        <v/>
      </c>
      <c r="AL34" s="6">
        <f>COUNTIF(C34:AG34,"L")</f>
        <v/>
      </c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  <c r="AA35" s="6" t="n"/>
      <c r="AB35" s="6" t="n"/>
      <c r="AC35" s="6" t="n"/>
      <c r="AD35" s="6" t="n"/>
      <c r="AE35" s="6" t="n"/>
      <c r="AF35" s="6" t="n"/>
      <c r="AG35" s="6" t="n"/>
      <c r="AH35" s="6">
        <f>COUNTIF(C35:AG35,"M")</f>
        <v/>
      </c>
      <c r="AI35" s="6">
        <f>COUNTIF(C35:AG35,"E")</f>
        <v/>
      </c>
      <c r="AJ35" s="6">
        <f>COUNTIF(C35:AG35,"N")</f>
        <v/>
      </c>
      <c r="AK35" s="6">
        <f>COUNTIF(C35:AG35,"OFF")</f>
        <v/>
      </c>
      <c r="AL35" s="6">
        <f>COUNTIF(C35:AG35,"L")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  <c r="AA36" s="6" t="n"/>
      <c r="AB36" s="6" t="n"/>
      <c r="AC36" s="6" t="n"/>
      <c r="AD36" s="6" t="n"/>
      <c r="AE36" s="6" t="n"/>
      <c r="AF36" s="6" t="n"/>
      <c r="AG36" s="6" t="n"/>
      <c r="AH36" s="6">
        <f>COUNTIF(C36:AG36,"M")</f>
        <v/>
      </c>
      <c r="AI36" s="6">
        <f>COUNTIF(C36:AG36,"E")</f>
        <v/>
      </c>
      <c r="AJ36" s="6">
        <f>COUNTIF(C36:AG36,"N")</f>
        <v/>
      </c>
      <c r="AK36" s="6">
        <f>COUNTIF(C36:AG36,"OFF")</f>
        <v/>
      </c>
      <c r="AL36" s="6">
        <f>COUNTIF(C36:AG36,"L")</f>
        <v/>
      </c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  <c r="AA37" s="6" t="n"/>
      <c r="AB37" s="6" t="n"/>
      <c r="AC37" s="6" t="n"/>
      <c r="AD37" s="6" t="n"/>
      <c r="AE37" s="6" t="n"/>
      <c r="AF37" s="6" t="n"/>
      <c r="AG37" s="6" t="n"/>
      <c r="AH37" s="6">
        <f>COUNTIF(C37:AG37,"M")</f>
        <v/>
      </c>
      <c r="AI37" s="6">
        <f>COUNTIF(C37:AG37,"E")</f>
        <v/>
      </c>
      <c r="AJ37" s="6">
        <f>COUNTIF(C37:AG37,"N")</f>
        <v/>
      </c>
      <c r="AK37" s="6">
        <f>COUNTIF(C37:AG37,"OFF")</f>
        <v/>
      </c>
      <c r="AL37" s="6">
        <f>COUNTIF(C37:AG37,"L")</f>
        <v/>
      </c>
    </row>
    <row r="38">
      <c r="A38" s="2" t="inlineStr">
        <is>
          <t>Required per shift</t>
        </is>
      </c>
      <c r="B38" t="n">
        <v>4</v>
      </c>
    </row>
    <row r="39">
      <c r="A39" s="7" t="inlineStr">
        <is>
          <t>On M shift</t>
        </is>
      </c>
      <c r="B39" s="8" t="n"/>
      <c r="C39" s="8">
        <f>COUNTIF(C8:C37,"M")</f>
        <v/>
      </c>
      <c r="D39" s="8">
        <f>COUNTIF(D8:D37,"M")</f>
        <v/>
      </c>
      <c r="E39" s="8">
        <f>COUNTIF(E8:E37,"M")</f>
        <v/>
      </c>
      <c r="F39" s="8">
        <f>COUNTIF(F8:F37,"M")</f>
        <v/>
      </c>
      <c r="G39" s="8">
        <f>COUNTIF(G8:G37,"M")</f>
        <v/>
      </c>
      <c r="H39" s="8">
        <f>COUNTIF(H8:H37,"M")</f>
        <v/>
      </c>
      <c r="I39" s="8">
        <f>COUNTIF(I8:I37,"M")</f>
        <v/>
      </c>
      <c r="J39" s="8">
        <f>COUNTIF(J8:J37,"M")</f>
        <v/>
      </c>
      <c r="K39" s="8">
        <f>COUNTIF(K8:K37,"M")</f>
        <v/>
      </c>
      <c r="L39" s="8">
        <f>COUNTIF(L8:L37,"M")</f>
        <v/>
      </c>
      <c r="M39" s="8">
        <f>COUNTIF(M8:M37,"M")</f>
        <v/>
      </c>
      <c r="N39" s="8">
        <f>COUNTIF(N8:N37,"M")</f>
        <v/>
      </c>
      <c r="O39" s="8">
        <f>COUNTIF(O8:O37,"M")</f>
        <v/>
      </c>
      <c r="P39" s="8">
        <f>COUNTIF(P8:P37,"M")</f>
        <v/>
      </c>
      <c r="Q39" s="8">
        <f>COUNTIF(Q8:Q37,"M")</f>
        <v/>
      </c>
      <c r="R39" s="8">
        <f>COUNTIF(R8:R37,"M")</f>
        <v/>
      </c>
      <c r="S39" s="8">
        <f>COUNTIF(S8:S37,"M")</f>
        <v/>
      </c>
      <c r="T39" s="8">
        <f>COUNTIF(T8:T37,"M")</f>
        <v/>
      </c>
      <c r="U39" s="8">
        <f>COUNTIF(U8:U37,"M")</f>
        <v/>
      </c>
      <c r="V39" s="8">
        <f>COUNTIF(V8:V37,"M")</f>
        <v/>
      </c>
      <c r="W39" s="8">
        <f>COUNTIF(W8:W37,"M")</f>
        <v/>
      </c>
      <c r="X39" s="8">
        <f>COUNTIF(X8:X37,"M")</f>
        <v/>
      </c>
      <c r="Y39" s="8">
        <f>COUNTIF(Y8:Y37,"M")</f>
        <v/>
      </c>
      <c r="Z39" s="8">
        <f>COUNTIF(Z8:Z37,"M")</f>
        <v/>
      </c>
      <c r="AA39" s="8">
        <f>COUNTIF(AA8:AA37,"M")</f>
        <v/>
      </c>
      <c r="AB39" s="8">
        <f>COUNTIF(AB8:AB37,"M")</f>
        <v/>
      </c>
      <c r="AC39" s="8">
        <f>COUNTIF(AC8:AC37,"M")</f>
        <v/>
      </c>
      <c r="AD39" s="8">
        <f>COUNTIF(AD8:AD37,"M")</f>
        <v/>
      </c>
      <c r="AE39" s="8">
        <f>COUNTIF(AE8:AE37,"M")</f>
        <v/>
      </c>
      <c r="AF39" s="8">
        <f>COUNTIF(AF8:AF37,"M")</f>
        <v/>
      </c>
      <c r="AG39" s="8">
        <f>COUNTIF(AG8:AG37,"M")</f>
        <v/>
      </c>
    </row>
    <row r="40">
      <c r="A40" s="7" t="inlineStr">
        <is>
          <t>On E shift</t>
        </is>
      </c>
      <c r="B40" s="8" t="n"/>
      <c r="C40" s="8">
        <f>COUNTIF(C8:C37,"E")</f>
        <v/>
      </c>
      <c r="D40" s="8">
        <f>COUNTIF(D8:D37,"E")</f>
        <v/>
      </c>
      <c r="E40" s="8">
        <f>COUNTIF(E8:E37,"E")</f>
        <v/>
      </c>
      <c r="F40" s="8">
        <f>COUNTIF(F8:F37,"E")</f>
        <v/>
      </c>
      <c r="G40" s="8">
        <f>COUNTIF(G8:G37,"E")</f>
        <v/>
      </c>
      <c r="H40" s="8">
        <f>COUNTIF(H8:H37,"E")</f>
        <v/>
      </c>
      <c r="I40" s="8">
        <f>COUNTIF(I8:I37,"E")</f>
        <v/>
      </c>
      <c r="J40" s="8">
        <f>COUNTIF(J8:J37,"E")</f>
        <v/>
      </c>
      <c r="K40" s="8">
        <f>COUNTIF(K8:K37,"E")</f>
        <v/>
      </c>
      <c r="L40" s="8">
        <f>COUNTIF(L8:L37,"E")</f>
        <v/>
      </c>
      <c r="M40" s="8">
        <f>COUNTIF(M8:M37,"E")</f>
        <v/>
      </c>
      <c r="N40" s="8">
        <f>COUNTIF(N8:N37,"E")</f>
        <v/>
      </c>
      <c r="O40" s="8">
        <f>COUNTIF(O8:O37,"E")</f>
        <v/>
      </c>
      <c r="P40" s="8">
        <f>COUNTIF(P8:P37,"E")</f>
        <v/>
      </c>
      <c r="Q40" s="8">
        <f>COUNTIF(Q8:Q37,"E")</f>
        <v/>
      </c>
      <c r="R40" s="8">
        <f>COUNTIF(R8:R37,"E")</f>
        <v/>
      </c>
      <c r="S40" s="8">
        <f>COUNTIF(S8:S37,"E")</f>
        <v/>
      </c>
      <c r="T40" s="8">
        <f>COUNTIF(T8:T37,"E")</f>
        <v/>
      </c>
      <c r="U40" s="8">
        <f>COUNTIF(U8:U37,"E")</f>
        <v/>
      </c>
      <c r="V40" s="8">
        <f>COUNTIF(V8:V37,"E")</f>
        <v/>
      </c>
      <c r="W40" s="8">
        <f>COUNTIF(W8:W37,"E")</f>
        <v/>
      </c>
      <c r="X40" s="8">
        <f>COUNTIF(X8:X37,"E")</f>
        <v/>
      </c>
      <c r="Y40" s="8">
        <f>COUNTIF(Y8:Y37,"E")</f>
        <v/>
      </c>
      <c r="Z40" s="8">
        <f>COUNTIF(Z8:Z37,"E")</f>
        <v/>
      </c>
      <c r="AA40" s="8">
        <f>COUNTIF(AA8:AA37,"E")</f>
        <v/>
      </c>
      <c r="AB40" s="8">
        <f>COUNTIF(AB8:AB37,"E")</f>
        <v/>
      </c>
      <c r="AC40" s="8">
        <f>COUNTIF(AC8:AC37,"E")</f>
        <v/>
      </c>
      <c r="AD40" s="8">
        <f>COUNTIF(AD8:AD37,"E")</f>
        <v/>
      </c>
      <c r="AE40" s="8">
        <f>COUNTIF(AE8:AE37,"E")</f>
        <v/>
      </c>
      <c r="AF40" s="8">
        <f>COUNTIF(AF8:AF37,"E")</f>
        <v/>
      </c>
      <c r="AG40" s="8">
        <f>COUNTIF(AG8:AG37,"E")</f>
        <v/>
      </c>
    </row>
    <row r="41">
      <c r="A41" s="7" t="inlineStr">
        <is>
          <t>On N shift</t>
        </is>
      </c>
      <c r="B41" s="8" t="n"/>
      <c r="C41" s="8">
        <f>COUNTIF(C8:C37,"N")</f>
        <v/>
      </c>
      <c r="D41" s="8">
        <f>COUNTIF(D8:D37,"N")</f>
        <v/>
      </c>
      <c r="E41" s="8">
        <f>COUNTIF(E8:E37,"N")</f>
        <v/>
      </c>
      <c r="F41" s="8">
        <f>COUNTIF(F8:F37,"N")</f>
        <v/>
      </c>
      <c r="G41" s="8">
        <f>COUNTIF(G8:G37,"N")</f>
        <v/>
      </c>
      <c r="H41" s="8">
        <f>COUNTIF(H8:H37,"N")</f>
        <v/>
      </c>
      <c r="I41" s="8">
        <f>COUNTIF(I8:I37,"N")</f>
        <v/>
      </c>
      <c r="J41" s="8">
        <f>COUNTIF(J8:J37,"N")</f>
        <v/>
      </c>
      <c r="K41" s="8">
        <f>COUNTIF(K8:K37,"N")</f>
        <v/>
      </c>
      <c r="L41" s="8">
        <f>COUNTIF(L8:L37,"N")</f>
        <v/>
      </c>
      <c r="M41" s="8">
        <f>COUNTIF(M8:M37,"N")</f>
        <v/>
      </c>
      <c r="N41" s="8">
        <f>COUNTIF(N8:N37,"N")</f>
        <v/>
      </c>
      <c r="O41" s="8">
        <f>COUNTIF(O8:O37,"N")</f>
        <v/>
      </c>
      <c r="P41" s="8">
        <f>COUNTIF(P8:P37,"N")</f>
        <v/>
      </c>
      <c r="Q41" s="8">
        <f>COUNTIF(Q8:Q37,"N")</f>
        <v/>
      </c>
      <c r="R41" s="8">
        <f>COUNTIF(R8:R37,"N")</f>
        <v/>
      </c>
      <c r="S41" s="8">
        <f>COUNTIF(S8:S37,"N")</f>
        <v/>
      </c>
      <c r="T41" s="8">
        <f>COUNTIF(T8:T37,"N")</f>
        <v/>
      </c>
      <c r="U41" s="8">
        <f>COUNTIF(U8:U37,"N")</f>
        <v/>
      </c>
      <c r="V41" s="8">
        <f>COUNTIF(V8:V37,"N")</f>
        <v/>
      </c>
      <c r="W41" s="8">
        <f>COUNTIF(W8:W37,"N")</f>
        <v/>
      </c>
      <c r="X41" s="8">
        <f>COUNTIF(X8:X37,"N")</f>
        <v/>
      </c>
      <c r="Y41" s="8">
        <f>COUNTIF(Y8:Y37,"N")</f>
        <v/>
      </c>
      <c r="Z41" s="8">
        <f>COUNTIF(Z8:Z37,"N")</f>
        <v/>
      </c>
      <c r="AA41" s="8">
        <f>COUNTIF(AA8:AA37,"N")</f>
        <v/>
      </c>
      <c r="AB41" s="8">
        <f>COUNTIF(AB8:AB37,"N")</f>
        <v/>
      </c>
      <c r="AC41" s="8">
        <f>COUNTIF(AC8:AC37,"N")</f>
        <v/>
      </c>
      <c r="AD41" s="8">
        <f>COUNTIF(AD8:AD37,"N")</f>
        <v/>
      </c>
      <c r="AE41" s="8">
        <f>COUNTIF(AE8:AE37,"N")</f>
        <v/>
      </c>
      <c r="AF41" s="8">
        <f>COUNTIF(AF8:AF37,"N")</f>
        <v/>
      </c>
      <c r="AG41" s="8">
        <f>COUNTIF(AG8:AG37,"N")</f>
        <v/>
      </c>
    </row>
    <row r="42">
      <c r="A42" s="7" t="inlineStr">
        <is>
          <t>Shortage M</t>
        </is>
      </c>
      <c r="B42" s="8" t="n"/>
      <c r="C42" s="8">
        <f>IF(C39&lt;$B$38,$B$38-C39,"")</f>
        <v/>
      </c>
      <c r="D42" s="8">
        <f>IF(D39&lt;$B$38,$B$38-D39,"")</f>
        <v/>
      </c>
      <c r="E42" s="8">
        <f>IF(E39&lt;$B$38,$B$38-E39,"")</f>
        <v/>
      </c>
      <c r="F42" s="8">
        <f>IF(F39&lt;$B$38,$B$38-F39,"")</f>
        <v/>
      </c>
      <c r="G42" s="8">
        <f>IF(G39&lt;$B$38,$B$38-G39,"")</f>
        <v/>
      </c>
      <c r="H42" s="8">
        <f>IF(H39&lt;$B$38,$B$38-H39,"")</f>
        <v/>
      </c>
      <c r="I42" s="8">
        <f>IF(I39&lt;$B$38,$B$38-I39,"")</f>
        <v/>
      </c>
      <c r="J42" s="8">
        <f>IF(J39&lt;$B$38,$B$38-J39,"")</f>
        <v/>
      </c>
      <c r="K42" s="8">
        <f>IF(K39&lt;$B$38,$B$38-K39,"")</f>
        <v/>
      </c>
      <c r="L42" s="8">
        <f>IF(L39&lt;$B$38,$B$38-L39,"")</f>
        <v/>
      </c>
      <c r="M42" s="8">
        <f>IF(M39&lt;$B$38,$B$38-M39,"")</f>
        <v/>
      </c>
      <c r="N42" s="8">
        <f>IF(N39&lt;$B$38,$B$38-N39,"")</f>
        <v/>
      </c>
      <c r="O42" s="8">
        <f>IF(O39&lt;$B$38,$B$38-O39,"")</f>
        <v/>
      </c>
      <c r="P42" s="8">
        <f>IF(P39&lt;$B$38,$B$38-P39,"")</f>
        <v/>
      </c>
      <c r="Q42" s="8">
        <f>IF(Q39&lt;$B$38,$B$38-Q39,"")</f>
        <v/>
      </c>
      <c r="R42" s="8">
        <f>IF(R39&lt;$B$38,$B$38-R39,"")</f>
        <v/>
      </c>
      <c r="S42" s="8">
        <f>IF(S39&lt;$B$38,$B$38-S39,"")</f>
        <v/>
      </c>
      <c r="T42" s="8">
        <f>IF(T39&lt;$B$38,$B$38-T39,"")</f>
        <v/>
      </c>
      <c r="U42" s="8">
        <f>IF(U39&lt;$B$38,$B$38-U39,"")</f>
        <v/>
      </c>
      <c r="V42" s="8">
        <f>IF(V39&lt;$B$38,$B$38-V39,"")</f>
        <v/>
      </c>
      <c r="W42" s="8">
        <f>IF(W39&lt;$B$38,$B$38-W39,"")</f>
        <v/>
      </c>
      <c r="X42" s="8">
        <f>IF(X39&lt;$B$38,$B$38-X39,"")</f>
        <v/>
      </c>
      <c r="Y42" s="8">
        <f>IF(Y39&lt;$B$38,$B$38-Y39,"")</f>
        <v/>
      </c>
      <c r="Z42" s="8">
        <f>IF(Z39&lt;$B$38,$B$38-Z39,"")</f>
        <v/>
      </c>
      <c r="AA42" s="8">
        <f>IF(AA39&lt;$B$38,$B$38-AA39,"")</f>
        <v/>
      </c>
      <c r="AB42" s="8">
        <f>IF(AB39&lt;$B$38,$B$38-AB39,"")</f>
        <v/>
      </c>
      <c r="AC42" s="8">
        <f>IF(AC39&lt;$B$38,$B$38-AC39,"")</f>
        <v/>
      </c>
      <c r="AD42" s="8">
        <f>IF(AD39&lt;$B$38,$B$38-AD39,"")</f>
        <v/>
      </c>
      <c r="AE42" s="8">
        <f>IF(AE39&lt;$B$38,$B$38-AE39,"")</f>
        <v/>
      </c>
      <c r="AF42" s="8">
        <f>IF(AF39&lt;$B$38,$B$38-AF39,"")</f>
        <v/>
      </c>
      <c r="AG42" s="8">
        <f>IF(AG39&lt;$B$38,$B$38-AG39,"")</f>
        <v/>
      </c>
    </row>
    <row r="43">
      <c r="A43" s="7" t="inlineStr">
        <is>
          <t>Shortage E</t>
        </is>
      </c>
      <c r="B43" s="8" t="n"/>
      <c r="C43" s="8">
        <f>IF(C40&lt;$B$38,$B$38-C40,"")</f>
        <v/>
      </c>
      <c r="D43" s="8">
        <f>IF(D40&lt;$B$38,$B$38-D40,"")</f>
        <v/>
      </c>
      <c r="E43" s="8">
        <f>IF(E40&lt;$B$38,$B$38-E40,"")</f>
        <v/>
      </c>
      <c r="F43" s="8">
        <f>IF(F40&lt;$B$38,$B$38-F40,"")</f>
        <v/>
      </c>
      <c r="G43" s="8">
        <f>IF(G40&lt;$B$38,$B$38-G40,"")</f>
        <v/>
      </c>
      <c r="H43" s="8">
        <f>IF(H40&lt;$B$38,$B$38-H40,"")</f>
        <v/>
      </c>
      <c r="I43" s="8">
        <f>IF(I40&lt;$B$38,$B$38-I40,"")</f>
        <v/>
      </c>
      <c r="J43" s="8">
        <f>IF(J40&lt;$B$38,$B$38-J40,"")</f>
        <v/>
      </c>
      <c r="K43" s="8">
        <f>IF(K40&lt;$B$38,$B$38-K40,"")</f>
        <v/>
      </c>
      <c r="L43" s="8">
        <f>IF(L40&lt;$B$38,$B$38-L40,"")</f>
        <v/>
      </c>
      <c r="M43" s="8">
        <f>IF(M40&lt;$B$38,$B$38-M40,"")</f>
        <v/>
      </c>
      <c r="N43" s="8">
        <f>IF(N40&lt;$B$38,$B$38-N40,"")</f>
        <v/>
      </c>
      <c r="O43" s="8">
        <f>IF(O40&lt;$B$38,$B$38-O40,"")</f>
        <v/>
      </c>
      <c r="P43" s="8">
        <f>IF(P40&lt;$B$38,$B$38-P40,"")</f>
        <v/>
      </c>
      <c r="Q43" s="8">
        <f>IF(Q40&lt;$B$38,$B$38-Q40,"")</f>
        <v/>
      </c>
      <c r="R43" s="8">
        <f>IF(R40&lt;$B$38,$B$38-R40,"")</f>
        <v/>
      </c>
      <c r="S43" s="8">
        <f>IF(S40&lt;$B$38,$B$38-S40,"")</f>
        <v/>
      </c>
      <c r="T43" s="8">
        <f>IF(T40&lt;$B$38,$B$38-T40,"")</f>
        <v/>
      </c>
      <c r="U43" s="8">
        <f>IF(U40&lt;$B$38,$B$38-U40,"")</f>
        <v/>
      </c>
      <c r="V43" s="8">
        <f>IF(V40&lt;$B$38,$B$38-V40,"")</f>
        <v/>
      </c>
      <c r="W43" s="8">
        <f>IF(W40&lt;$B$38,$B$38-W40,"")</f>
        <v/>
      </c>
      <c r="X43" s="8">
        <f>IF(X40&lt;$B$38,$B$38-X40,"")</f>
        <v/>
      </c>
      <c r="Y43" s="8">
        <f>IF(Y40&lt;$B$38,$B$38-Y40,"")</f>
        <v/>
      </c>
      <c r="Z43" s="8">
        <f>IF(Z40&lt;$B$38,$B$38-Z40,"")</f>
        <v/>
      </c>
      <c r="AA43" s="8">
        <f>IF(AA40&lt;$B$38,$B$38-AA40,"")</f>
        <v/>
      </c>
      <c r="AB43" s="8">
        <f>IF(AB40&lt;$B$38,$B$38-AB40,"")</f>
        <v/>
      </c>
      <c r="AC43" s="8">
        <f>IF(AC40&lt;$B$38,$B$38-AC40,"")</f>
        <v/>
      </c>
      <c r="AD43" s="8">
        <f>IF(AD40&lt;$B$38,$B$38-AD40,"")</f>
        <v/>
      </c>
      <c r="AE43" s="8">
        <f>IF(AE40&lt;$B$38,$B$38-AE40,"")</f>
        <v/>
      </c>
      <c r="AF43" s="8">
        <f>IF(AF40&lt;$B$38,$B$38-AF40,"")</f>
        <v/>
      </c>
      <c r="AG43" s="8">
        <f>IF(AG40&lt;$B$38,$B$38-AG40,"")</f>
        <v/>
      </c>
    </row>
    <row r="44">
      <c r="A44" s="7" t="inlineStr">
        <is>
          <t>Shortage N</t>
        </is>
      </c>
      <c r="B44" s="8" t="n"/>
      <c r="C44" s="8">
        <f>IF(C41&lt;$B$38,$B$38-C41,"")</f>
        <v/>
      </c>
      <c r="D44" s="8">
        <f>IF(D41&lt;$B$38,$B$38-D41,"")</f>
        <v/>
      </c>
      <c r="E44" s="8">
        <f>IF(E41&lt;$B$38,$B$38-E41,"")</f>
        <v/>
      </c>
      <c r="F44" s="8">
        <f>IF(F41&lt;$B$38,$B$38-F41,"")</f>
        <v/>
      </c>
      <c r="G44" s="8">
        <f>IF(G41&lt;$B$38,$B$38-G41,"")</f>
        <v/>
      </c>
      <c r="H44" s="8">
        <f>IF(H41&lt;$B$38,$B$38-H41,"")</f>
        <v/>
      </c>
      <c r="I44" s="8">
        <f>IF(I41&lt;$B$38,$B$38-I41,"")</f>
        <v/>
      </c>
      <c r="J44" s="8">
        <f>IF(J41&lt;$B$38,$B$38-J41,"")</f>
        <v/>
      </c>
      <c r="K44" s="8">
        <f>IF(K41&lt;$B$38,$B$38-K41,"")</f>
        <v/>
      </c>
      <c r="L44" s="8">
        <f>IF(L41&lt;$B$38,$B$38-L41,"")</f>
        <v/>
      </c>
      <c r="M44" s="8">
        <f>IF(M41&lt;$B$38,$B$38-M41,"")</f>
        <v/>
      </c>
      <c r="N44" s="8">
        <f>IF(N41&lt;$B$38,$B$38-N41,"")</f>
        <v/>
      </c>
      <c r="O44" s="8">
        <f>IF(O41&lt;$B$38,$B$38-O41,"")</f>
        <v/>
      </c>
      <c r="P44" s="8">
        <f>IF(P41&lt;$B$38,$B$38-P41,"")</f>
        <v/>
      </c>
      <c r="Q44" s="8">
        <f>IF(Q41&lt;$B$38,$B$38-Q41,"")</f>
        <v/>
      </c>
      <c r="R44" s="8">
        <f>IF(R41&lt;$B$38,$B$38-R41,"")</f>
        <v/>
      </c>
      <c r="S44" s="8">
        <f>IF(S41&lt;$B$38,$B$38-S41,"")</f>
        <v/>
      </c>
      <c r="T44" s="8">
        <f>IF(T41&lt;$B$38,$B$38-T41,"")</f>
        <v/>
      </c>
      <c r="U44" s="8">
        <f>IF(U41&lt;$B$38,$B$38-U41,"")</f>
        <v/>
      </c>
      <c r="V44" s="8">
        <f>IF(V41&lt;$B$38,$B$38-V41,"")</f>
        <v/>
      </c>
      <c r="W44" s="8">
        <f>IF(W41&lt;$B$38,$B$38-W41,"")</f>
        <v/>
      </c>
      <c r="X44" s="8">
        <f>IF(X41&lt;$B$38,$B$38-X41,"")</f>
        <v/>
      </c>
      <c r="Y44" s="8">
        <f>IF(Y41&lt;$B$38,$B$38-Y41,"")</f>
        <v/>
      </c>
      <c r="Z44" s="8">
        <f>IF(Z41&lt;$B$38,$B$38-Z41,"")</f>
        <v/>
      </c>
      <c r="AA44" s="8">
        <f>IF(AA41&lt;$B$38,$B$38-AA41,"")</f>
        <v/>
      </c>
      <c r="AB44" s="8">
        <f>IF(AB41&lt;$B$38,$B$38-AB41,"")</f>
        <v/>
      </c>
      <c r="AC44" s="8">
        <f>IF(AC41&lt;$B$38,$B$38-AC41,"")</f>
        <v/>
      </c>
      <c r="AD44" s="8">
        <f>IF(AD41&lt;$B$38,$B$38-AD41,"")</f>
        <v/>
      </c>
      <c r="AE44" s="8">
        <f>IF(AE41&lt;$B$38,$B$38-AE41,"")</f>
        <v/>
      </c>
      <c r="AF44" s="8">
        <f>IF(AF41&lt;$B$38,$B$38-AF41,"")</f>
        <v/>
      </c>
      <c r="AG44" s="8">
        <f>IF(AG41&lt;$B$38,$B$38-AG41,"")</f>
        <v/>
      </c>
    </row>
  </sheetData>
  <dataValidations count="1">
    <dataValidation sqref="C8:AG37" showDropDown="0" showInputMessage="0" showErrorMessage="0" allowBlank="1" error="Use one of: M, E, N, OFF, L" type="list">
      <formula1>"M,E,N,OFF,L"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2" customWidth="1" min="1" max="1"/>
    <col width="60" customWidth="1" min="2" max="2"/>
  </cols>
  <sheetData>
    <row r="1" ht="32" customHeight="1">
      <c r="A1" s="4" t="inlineStr">
        <is>
          <t>Rule</t>
        </is>
      </c>
      <c r="B1" s="4" t="inlineStr">
        <is>
          <t>Value / Note</t>
        </is>
      </c>
    </row>
    <row r="2">
      <c r="A2" s="9" t="inlineStr">
        <is>
          <t>Shift timings</t>
        </is>
      </c>
      <c r="B2" s="9" t="inlineStr">
        <is>
          <t>M 07:00-14:00, E 14:00-21:00, N 21:00-07:00 (edit to your hospital)</t>
        </is>
      </c>
    </row>
    <row r="3">
      <c r="A3" s="9" t="inlineStr">
        <is>
          <t>Maximum consecutive nights</t>
        </is>
      </c>
      <c r="B3" s="9" t="n">
        <v>3</v>
      </c>
    </row>
    <row r="4">
      <c r="A4" s="9" t="inlineStr">
        <is>
          <t>Minimum rest after night block</t>
        </is>
      </c>
      <c r="B4" s="9" t="inlineStr">
        <is>
          <t>24 hours</t>
        </is>
      </c>
    </row>
    <row r="5">
      <c r="A5" s="9" t="inlineStr">
        <is>
          <t>Weekly off</t>
        </is>
      </c>
      <c r="B5" s="9" t="inlineStr">
        <is>
          <t>1 per week, rotated</t>
        </is>
      </c>
    </row>
    <row r="6">
      <c r="A6" s="9" t="inlineStr">
        <is>
          <t>Required nurses per shift</t>
        </is>
      </c>
      <c r="B6" s="9" t="inlineStr">
        <is>
          <t>Set in Ward Roster cell B (Required per shift)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2026-09-25T00:35:11Z</dcterms:created>
  <dcterms:modified xsi:type="dcterms:W3CDTF">2026-09-25T00:35:11Z</dcterms:modified>
</cp:coreProperties>
</file>