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s" sheetId="1" state="visible" r:id="rId1"/>
    <sheet name="Leave Log" sheetId="2" state="visible" r:id="rId2"/>
    <sheet name="Holidays 2026" sheetId="3" state="visible" r:id="rId3"/>
    <sheet name="Calend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DE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Leave Tracker 2026</t>
        </is>
      </c>
    </row>
    <row r="2">
      <c r="A2" s="2" t="inlineStr">
        <is>
          <t>Company</t>
        </is>
      </c>
      <c r="B2" t="inlineStr"/>
    </row>
    <row r="3">
      <c r="A3" s="2" t="inlineStr">
        <is>
          <t>Leave year</t>
        </is>
      </c>
      <c r="B3" t="inlineStr">
        <is>
          <t>Jan-Dec 2026</t>
        </is>
      </c>
    </row>
    <row r="4">
      <c r="A4" s="3" t="inlineStr">
        <is>
          <t>Template by Attend Mitra (www.attendmitra.com) - free to use and modify.</t>
        </is>
      </c>
    </row>
    <row r="6" ht="32" customHeight="1">
      <c r="A6" s="4" t="inlineStr">
        <is>
          <t>Emp ID</t>
        </is>
      </c>
      <c r="B6" s="4" t="inlineStr">
        <is>
          <t>Name</t>
        </is>
      </c>
      <c r="C6" s="4" t="inlineStr">
        <is>
          <t>DOJ</t>
        </is>
      </c>
      <c r="D6" s="4" t="inlineStr">
        <is>
          <t>EL Opening</t>
        </is>
      </c>
      <c r="E6" s="4" t="inlineStr">
        <is>
          <t>EL Accrued</t>
        </is>
      </c>
      <c r="F6" s="4" t="inlineStr">
        <is>
          <t>EL Taken</t>
        </is>
      </c>
      <c r="G6" s="4" t="inlineStr">
        <is>
          <t>EL Balance</t>
        </is>
      </c>
      <c r="H6" s="4" t="inlineStr">
        <is>
          <t>CL Entitlement</t>
        </is>
      </c>
      <c r="I6" s="4" t="inlineStr">
        <is>
          <t>CL Taken</t>
        </is>
      </c>
      <c r="J6" s="4" t="inlineStr">
        <is>
          <t>CL Balance</t>
        </is>
      </c>
      <c r="K6" s="4" t="inlineStr">
        <is>
          <t>SL Entitlement</t>
        </is>
      </c>
      <c r="L6" s="4" t="inlineStr">
        <is>
          <t>SL Taken</t>
        </is>
      </c>
      <c r="M6" s="4" t="inlineStr">
        <is>
          <t>SL Balance</t>
        </is>
      </c>
      <c r="N6" s="4" t="inlineStr">
        <is>
          <t>Comp-Off Earned</t>
        </is>
      </c>
      <c r="O6" s="4" t="inlineStr">
        <is>
          <t>Comp-Off Taken</t>
        </is>
      </c>
      <c r="P6" s="4" t="inlineStr">
        <is>
          <t>Comp-Off Balance</t>
        </is>
      </c>
      <c r="Q6" s="4" t="inlineStr">
        <is>
          <t>LWP Days</t>
        </is>
      </c>
    </row>
    <row r="7">
      <c r="A7" s="5" t="n"/>
      <c r="B7" s="5" t="n"/>
      <c r="C7" s="6" t="n"/>
      <c r="D7" s="5" t="n"/>
      <c r="E7" s="5" t="n"/>
      <c r="F7" s="5">
        <f>IF(A7="","",SUMIFS('Leave Log'!$D:$D,'Leave Log'!$A:$A,A7,'Leave Log'!$E:$E,"EL",'Leave Log'!$H:$H,"Approved"))</f>
        <v/>
      </c>
      <c r="G7" s="5">
        <f>IF(A7="","",D7+E7-F7)</f>
        <v/>
      </c>
      <c r="H7" s="5" t="n"/>
      <c r="I7" s="5">
        <f>IF(A7="","",SUMIFS('Leave Log'!$D:$D,'Leave Log'!$A:$A,A7,'Leave Log'!$E:$E,"CL",'Leave Log'!$H:$H,"Approved"))</f>
        <v/>
      </c>
      <c r="J7" s="5">
        <f>IF(A7="","",H7-I7)</f>
        <v/>
      </c>
      <c r="K7" s="5" t="n"/>
      <c r="L7" s="5">
        <f>IF(A7="","",SUMIFS('Leave Log'!$D:$D,'Leave Log'!$A:$A,A7,'Leave Log'!$E:$E,"SL",'Leave Log'!$H:$H,"Approved"))</f>
        <v/>
      </c>
      <c r="M7" s="5">
        <f>IF(A7="","",K7-L7)</f>
        <v/>
      </c>
      <c r="N7" s="5" t="n"/>
      <c r="O7" s="5">
        <f>IF(A7="","",SUMIFS('Leave Log'!$D:$D,'Leave Log'!$A:$A,A7,'Leave Log'!$E:$E,"CO",'Leave Log'!$H:$H,"Approved"))</f>
        <v/>
      </c>
      <c r="P7" s="5">
        <f>IF(A7="","",N7-O7)</f>
        <v/>
      </c>
      <c r="Q7" s="5">
        <f>IF(A7="","",SUMIFS('Leave Log'!$D:$D,'Leave Log'!$A:$A,A7,'Leave Log'!$E:$E,"LWP",'Leave Log'!$H:$H,"Approved"))</f>
        <v/>
      </c>
    </row>
    <row r="8">
      <c r="A8" s="5" t="n"/>
      <c r="B8" s="5" t="n"/>
      <c r="C8" s="6" t="n"/>
      <c r="D8" s="5" t="n"/>
      <c r="E8" s="5" t="n"/>
      <c r="F8" s="5">
        <f>IF(A8="","",SUMIFS('Leave Log'!$D:$D,'Leave Log'!$A:$A,A8,'Leave Log'!$E:$E,"EL",'Leave Log'!$H:$H,"Approved"))</f>
        <v/>
      </c>
      <c r="G8" s="5">
        <f>IF(A8="","",D8+E8-F8)</f>
        <v/>
      </c>
      <c r="H8" s="5" t="n"/>
      <c r="I8" s="5">
        <f>IF(A8="","",SUMIFS('Leave Log'!$D:$D,'Leave Log'!$A:$A,A8,'Leave Log'!$E:$E,"CL",'Leave Log'!$H:$H,"Approved"))</f>
        <v/>
      </c>
      <c r="J8" s="5">
        <f>IF(A8="","",H8-I8)</f>
        <v/>
      </c>
      <c r="K8" s="5" t="n"/>
      <c r="L8" s="5">
        <f>IF(A8="","",SUMIFS('Leave Log'!$D:$D,'Leave Log'!$A:$A,A8,'Leave Log'!$E:$E,"SL",'Leave Log'!$H:$H,"Approved"))</f>
        <v/>
      </c>
      <c r="M8" s="5">
        <f>IF(A8="","",K8-L8)</f>
        <v/>
      </c>
      <c r="N8" s="5" t="n"/>
      <c r="O8" s="5">
        <f>IF(A8="","",SUMIFS('Leave Log'!$D:$D,'Leave Log'!$A:$A,A8,'Leave Log'!$E:$E,"CO",'Leave Log'!$H:$H,"Approved"))</f>
        <v/>
      </c>
      <c r="P8" s="5">
        <f>IF(A8="","",N8-O8)</f>
        <v/>
      </c>
      <c r="Q8" s="5">
        <f>IF(A8="","",SUMIFS('Leave Log'!$D:$D,'Leave Log'!$A:$A,A8,'Leave Log'!$E:$E,"LWP",'Leave Log'!$H:$H,"Approved"))</f>
        <v/>
      </c>
    </row>
    <row r="9">
      <c r="A9" s="5" t="n"/>
      <c r="B9" s="5" t="n"/>
      <c r="C9" s="6" t="n"/>
      <c r="D9" s="5" t="n"/>
      <c r="E9" s="5" t="n"/>
      <c r="F9" s="5">
        <f>IF(A9="","",SUMIFS('Leave Log'!$D:$D,'Leave Log'!$A:$A,A9,'Leave Log'!$E:$E,"EL",'Leave Log'!$H:$H,"Approved"))</f>
        <v/>
      </c>
      <c r="G9" s="5">
        <f>IF(A9="","",D9+E9-F9)</f>
        <v/>
      </c>
      <c r="H9" s="5" t="n"/>
      <c r="I9" s="5">
        <f>IF(A9="","",SUMIFS('Leave Log'!$D:$D,'Leave Log'!$A:$A,A9,'Leave Log'!$E:$E,"CL",'Leave Log'!$H:$H,"Approved"))</f>
        <v/>
      </c>
      <c r="J9" s="5">
        <f>IF(A9="","",H9-I9)</f>
        <v/>
      </c>
      <c r="K9" s="5" t="n"/>
      <c r="L9" s="5">
        <f>IF(A9="","",SUMIFS('Leave Log'!$D:$D,'Leave Log'!$A:$A,A9,'Leave Log'!$E:$E,"SL",'Leave Log'!$H:$H,"Approved"))</f>
        <v/>
      </c>
      <c r="M9" s="5">
        <f>IF(A9="","",K9-L9)</f>
        <v/>
      </c>
      <c r="N9" s="5" t="n"/>
      <c r="O9" s="5">
        <f>IF(A9="","",SUMIFS('Leave Log'!$D:$D,'Leave Log'!$A:$A,A9,'Leave Log'!$E:$E,"CO",'Leave Log'!$H:$H,"Approved"))</f>
        <v/>
      </c>
      <c r="P9" s="5">
        <f>IF(A9="","",N9-O9)</f>
        <v/>
      </c>
      <c r="Q9" s="5">
        <f>IF(A9="","",SUMIFS('Leave Log'!$D:$D,'Leave Log'!$A:$A,A9,'Leave Log'!$E:$E,"LWP",'Leave Log'!$H:$H,"Approved"))</f>
        <v/>
      </c>
    </row>
    <row r="10">
      <c r="A10" s="5" t="n"/>
      <c r="B10" s="5" t="n"/>
      <c r="C10" s="6" t="n"/>
      <c r="D10" s="5" t="n"/>
      <c r="E10" s="5" t="n"/>
      <c r="F10" s="5">
        <f>IF(A10="","",SUMIFS('Leave Log'!$D:$D,'Leave Log'!$A:$A,A10,'Leave Log'!$E:$E,"EL",'Leave Log'!$H:$H,"Approved"))</f>
        <v/>
      </c>
      <c r="G10" s="5">
        <f>IF(A10="","",D10+E10-F10)</f>
        <v/>
      </c>
      <c r="H10" s="5" t="n"/>
      <c r="I10" s="5">
        <f>IF(A10="","",SUMIFS('Leave Log'!$D:$D,'Leave Log'!$A:$A,A10,'Leave Log'!$E:$E,"CL",'Leave Log'!$H:$H,"Approved"))</f>
        <v/>
      </c>
      <c r="J10" s="5">
        <f>IF(A10="","",H10-I10)</f>
        <v/>
      </c>
      <c r="K10" s="5" t="n"/>
      <c r="L10" s="5">
        <f>IF(A10="","",SUMIFS('Leave Log'!$D:$D,'Leave Log'!$A:$A,A10,'Leave Log'!$E:$E,"SL",'Leave Log'!$H:$H,"Approved"))</f>
        <v/>
      </c>
      <c r="M10" s="5">
        <f>IF(A10="","",K10-L10)</f>
        <v/>
      </c>
      <c r="N10" s="5" t="n"/>
      <c r="O10" s="5">
        <f>IF(A10="","",SUMIFS('Leave Log'!$D:$D,'Leave Log'!$A:$A,A10,'Leave Log'!$E:$E,"CO",'Leave Log'!$H:$H,"Approved"))</f>
        <v/>
      </c>
      <c r="P10" s="5">
        <f>IF(A10="","",N10-O10)</f>
        <v/>
      </c>
      <c r="Q10" s="5">
        <f>IF(A10="","",SUMIFS('Leave Log'!$D:$D,'Leave Log'!$A:$A,A10,'Leave Log'!$E:$E,"LWP",'Leave Log'!$H:$H,"Approved"))</f>
        <v/>
      </c>
    </row>
    <row r="11">
      <c r="A11" s="5" t="n"/>
      <c r="B11" s="5" t="n"/>
      <c r="C11" s="6" t="n"/>
      <c r="D11" s="5" t="n"/>
      <c r="E11" s="5" t="n"/>
      <c r="F11" s="5">
        <f>IF(A11="","",SUMIFS('Leave Log'!$D:$D,'Leave Log'!$A:$A,A11,'Leave Log'!$E:$E,"EL",'Leave Log'!$H:$H,"Approved"))</f>
        <v/>
      </c>
      <c r="G11" s="5">
        <f>IF(A11="","",D11+E11-F11)</f>
        <v/>
      </c>
      <c r="H11" s="5" t="n"/>
      <c r="I11" s="5">
        <f>IF(A11="","",SUMIFS('Leave Log'!$D:$D,'Leave Log'!$A:$A,A11,'Leave Log'!$E:$E,"CL",'Leave Log'!$H:$H,"Approved"))</f>
        <v/>
      </c>
      <c r="J11" s="5">
        <f>IF(A11="","",H11-I11)</f>
        <v/>
      </c>
      <c r="K11" s="5" t="n"/>
      <c r="L11" s="5">
        <f>IF(A11="","",SUMIFS('Leave Log'!$D:$D,'Leave Log'!$A:$A,A11,'Leave Log'!$E:$E,"SL",'Leave Log'!$H:$H,"Approved"))</f>
        <v/>
      </c>
      <c r="M11" s="5">
        <f>IF(A11="","",K11-L11)</f>
        <v/>
      </c>
      <c r="N11" s="5" t="n"/>
      <c r="O11" s="5">
        <f>IF(A11="","",SUMIFS('Leave Log'!$D:$D,'Leave Log'!$A:$A,A11,'Leave Log'!$E:$E,"CO",'Leave Log'!$H:$H,"Approved"))</f>
        <v/>
      </c>
      <c r="P11" s="5">
        <f>IF(A11="","",N11-O11)</f>
        <v/>
      </c>
      <c r="Q11" s="5">
        <f>IF(A11="","",SUMIFS('Leave Log'!$D:$D,'Leave Log'!$A:$A,A11,'Leave Log'!$E:$E,"LWP",'Leave Log'!$H:$H,"Approved"))</f>
        <v/>
      </c>
    </row>
    <row r="12">
      <c r="A12" s="5" t="n"/>
      <c r="B12" s="5" t="n"/>
      <c r="C12" s="6" t="n"/>
      <c r="D12" s="5" t="n"/>
      <c r="E12" s="5" t="n"/>
      <c r="F12" s="5">
        <f>IF(A12="","",SUMIFS('Leave Log'!$D:$D,'Leave Log'!$A:$A,A12,'Leave Log'!$E:$E,"EL",'Leave Log'!$H:$H,"Approved"))</f>
        <v/>
      </c>
      <c r="G12" s="5">
        <f>IF(A12="","",D12+E12-F12)</f>
        <v/>
      </c>
      <c r="H12" s="5" t="n"/>
      <c r="I12" s="5">
        <f>IF(A12="","",SUMIFS('Leave Log'!$D:$D,'Leave Log'!$A:$A,A12,'Leave Log'!$E:$E,"CL",'Leave Log'!$H:$H,"Approved"))</f>
        <v/>
      </c>
      <c r="J12" s="5">
        <f>IF(A12="","",H12-I12)</f>
        <v/>
      </c>
      <c r="K12" s="5" t="n"/>
      <c r="L12" s="5">
        <f>IF(A12="","",SUMIFS('Leave Log'!$D:$D,'Leave Log'!$A:$A,A12,'Leave Log'!$E:$E,"SL",'Leave Log'!$H:$H,"Approved"))</f>
        <v/>
      </c>
      <c r="M12" s="5">
        <f>IF(A12="","",K12-L12)</f>
        <v/>
      </c>
      <c r="N12" s="5" t="n"/>
      <c r="O12" s="5">
        <f>IF(A12="","",SUMIFS('Leave Log'!$D:$D,'Leave Log'!$A:$A,A12,'Leave Log'!$E:$E,"CO",'Leave Log'!$H:$H,"Approved"))</f>
        <v/>
      </c>
      <c r="P12" s="5">
        <f>IF(A12="","",N12-O12)</f>
        <v/>
      </c>
      <c r="Q12" s="5">
        <f>IF(A12="","",SUMIFS('Leave Log'!$D:$D,'Leave Log'!$A:$A,A12,'Leave Log'!$E:$E,"LWP",'Leave Log'!$H:$H,"Approved"))</f>
        <v/>
      </c>
    </row>
    <row r="13">
      <c r="A13" s="5" t="n"/>
      <c r="B13" s="5" t="n"/>
      <c r="C13" s="6" t="n"/>
      <c r="D13" s="5" t="n"/>
      <c r="E13" s="5" t="n"/>
      <c r="F13" s="5">
        <f>IF(A13="","",SUMIFS('Leave Log'!$D:$D,'Leave Log'!$A:$A,A13,'Leave Log'!$E:$E,"EL",'Leave Log'!$H:$H,"Approved"))</f>
        <v/>
      </c>
      <c r="G13" s="5">
        <f>IF(A13="","",D13+E13-F13)</f>
        <v/>
      </c>
      <c r="H13" s="5" t="n"/>
      <c r="I13" s="5">
        <f>IF(A13="","",SUMIFS('Leave Log'!$D:$D,'Leave Log'!$A:$A,A13,'Leave Log'!$E:$E,"CL",'Leave Log'!$H:$H,"Approved"))</f>
        <v/>
      </c>
      <c r="J13" s="5">
        <f>IF(A13="","",H13-I13)</f>
        <v/>
      </c>
      <c r="K13" s="5" t="n"/>
      <c r="L13" s="5">
        <f>IF(A13="","",SUMIFS('Leave Log'!$D:$D,'Leave Log'!$A:$A,A13,'Leave Log'!$E:$E,"SL",'Leave Log'!$H:$H,"Approved"))</f>
        <v/>
      </c>
      <c r="M13" s="5">
        <f>IF(A13="","",K13-L13)</f>
        <v/>
      </c>
      <c r="N13" s="5" t="n"/>
      <c r="O13" s="5">
        <f>IF(A13="","",SUMIFS('Leave Log'!$D:$D,'Leave Log'!$A:$A,A13,'Leave Log'!$E:$E,"CO",'Leave Log'!$H:$H,"Approved"))</f>
        <v/>
      </c>
      <c r="P13" s="5">
        <f>IF(A13="","",N13-O13)</f>
        <v/>
      </c>
      <c r="Q13" s="5">
        <f>IF(A13="","",SUMIFS('Leave Log'!$D:$D,'Leave Log'!$A:$A,A13,'Leave Log'!$E:$E,"LWP",'Leave Log'!$H:$H,"Approved"))</f>
        <v/>
      </c>
    </row>
    <row r="14">
      <c r="A14" s="5" t="n"/>
      <c r="B14" s="5" t="n"/>
      <c r="C14" s="6" t="n"/>
      <c r="D14" s="5" t="n"/>
      <c r="E14" s="5" t="n"/>
      <c r="F14" s="5">
        <f>IF(A14="","",SUMIFS('Leave Log'!$D:$D,'Leave Log'!$A:$A,A14,'Leave Log'!$E:$E,"EL",'Leave Log'!$H:$H,"Approved"))</f>
        <v/>
      </c>
      <c r="G14" s="5">
        <f>IF(A14="","",D14+E14-F14)</f>
        <v/>
      </c>
      <c r="H14" s="5" t="n"/>
      <c r="I14" s="5">
        <f>IF(A14="","",SUMIFS('Leave Log'!$D:$D,'Leave Log'!$A:$A,A14,'Leave Log'!$E:$E,"CL",'Leave Log'!$H:$H,"Approved"))</f>
        <v/>
      </c>
      <c r="J14" s="5">
        <f>IF(A14="","",H14-I14)</f>
        <v/>
      </c>
      <c r="K14" s="5" t="n"/>
      <c r="L14" s="5">
        <f>IF(A14="","",SUMIFS('Leave Log'!$D:$D,'Leave Log'!$A:$A,A14,'Leave Log'!$E:$E,"SL",'Leave Log'!$H:$H,"Approved"))</f>
        <v/>
      </c>
      <c r="M14" s="5">
        <f>IF(A14="","",K14-L14)</f>
        <v/>
      </c>
      <c r="N14" s="5" t="n"/>
      <c r="O14" s="5">
        <f>IF(A14="","",SUMIFS('Leave Log'!$D:$D,'Leave Log'!$A:$A,A14,'Leave Log'!$E:$E,"CO",'Leave Log'!$H:$H,"Approved"))</f>
        <v/>
      </c>
      <c r="P14" s="5">
        <f>IF(A14="","",N14-O14)</f>
        <v/>
      </c>
      <c r="Q14" s="5">
        <f>IF(A14="","",SUMIFS('Leave Log'!$D:$D,'Leave Log'!$A:$A,A14,'Leave Log'!$E:$E,"LWP",'Leave Log'!$H:$H,"Approved"))</f>
        <v/>
      </c>
    </row>
    <row r="15">
      <c r="A15" s="5" t="n"/>
      <c r="B15" s="5" t="n"/>
      <c r="C15" s="6" t="n"/>
      <c r="D15" s="5" t="n"/>
      <c r="E15" s="5" t="n"/>
      <c r="F15" s="5">
        <f>IF(A15="","",SUMIFS('Leave Log'!$D:$D,'Leave Log'!$A:$A,A15,'Leave Log'!$E:$E,"EL",'Leave Log'!$H:$H,"Approved"))</f>
        <v/>
      </c>
      <c r="G15" s="5">
        <f>IF(A15="","",D15+E15-F15)</f>
        <v/>
      </c>
      <c r="H15" s="5" t="n"/>
      <c r="I15" s="5">
        <f>IF(A15="","",SUMIFS('Leave Log'!$D:$D,'Leave Log'!$A:$A,A15,'Leave Log'!$E:$E,"CL",'Leave Log'!$H:$H,"Approved"))</f>
        <v/>
      </c>
      <c r="J15" s="5">
        <f>IF(A15="","",H15-I15)</f>
        <v/>
      </c>
      <c r="K15" s="5" t="n"/>
      <c r="L15" s="5">
        <f>IF(A15="","",SUMIFS('Leave Log'!$D:$D,'Leave Log'!$A:$A,A15,'Leave Log'!$E:$E,"SL",'Leave Log'!$H:$H,"Approved"))</f>
        <v/>
      </c>
      <c r="M15" s="5">
        <f>IF(A15="","",K15-L15)</f>
        <v/>
      </c>
      <c r="N15" s="5" t="n"/>
      <c r="O15" s="5">
        <f>IF(A15="","",SUMIFS('Leave Log'!$D:$D,'Leave Log'!$A:$A,A15,'Leave Log'!$E:$E,"CO",'Leave Log'!$H:$H,"Approved"))</f>
        <v/>
      </c>
      <c r="P15" s="5">
        <f>IF(A15="","",N15-O15)</f>
        <v/>
      </c>
      <c r="Q15" s="5">
        <f>IF(A15="","",SUMIFS('Leave Log'!$D:$D,'Leave Log'!$A:$A,A15,'Leave Log'!$E:$E,"LWP",'Leave Log'!$H:$H,"Approved"))</f>
        <v/>
      </c>
    </row>
    <row r="16">
      <c r="A16" s="5" t="n"/>
      <c r="B16" s="5" t="n"/>
      <c r="C16" s="6" t="n"/>
      <c r="D16" s="5" t="n"/>
      <c r="E16" s="5" t="n"/>
      <c r="F16" s="5">
        <f>IF(A16="","",SUMIFS('Leave Log'!$D:$D,'Leave Log'!$A:$A,A16,'Leave Log'!$E:$E,"EL",'Leave Log'!$H:$H,"Approved"))</f>
        <v/>
      </c>
      <c r="G16" s="5">
        <f>IF(A16="","",D16+E16-F16)</f>
        <v/>
      </c>
      <c r="H16" s="5" t="n"/>
      <c r="I16" s="5">
        <f>IF(A16="","",SUMIFS('Leave Log'!$D:$D,'Leave Log'!$A:$A,A16,'Leave Log'!$E:$E,"CL",'Leave Log'!$H:$H,"Approved"))</f>
        <v/>
      </c>
      <c r="J16" s="5">
        <f>IF(A16="","",H16-I16)</f>
        <v/>
      </c>
      <c r="K16" s="5" t="n"/>
      <c r="L16" s="5">
        <f>IF(A16="","",SUMIFS('Leave Log'!$D:$D,'Leave Log'!$A:$A,A16,'Leave Log'!$E:$E,"SL",'Leave Log'!$H:$H,"Approved"))</f>
        <v/>
      </c>
      <c r="M16" s="5">
        <f>IF(A16="","",K16-L16)</f>
        <v/>
      </c>
      <c r="N16" s="5" t="n"/>
      <c r="O16" s="5">
        <f>IF(A16="","",SUMIFS('Leave Log'!$D:$D,'Leave Log'!$A:$A,A16,'Leave Log'!$E:$E,"CO",'Leave Log'!$H:$H,"Approved"))</f>
        <v/>
      </c>
      <c r="P16" s="5">
        <f>IF(A16="","",N16-O16)</f>
        <v/>
      </c>
      <c r="Q16" s="5">
        <f>IF(A16="","",SUMIFS('Leave Log'!$D:$D,'Leave Log'!$A:$A,A16,'Leave Log'!$E:$E,"LWP",'Leave Log'!$H:$H,"Approved"))</f>
        <v/>
      </c>
    </row>
    <row r="17">
      <c r="A17" s="5" t="n"/>
      <c r="B17" s="5" t="n"/>
      <c r="C17" s="6" t="n"/>
      <c r="D17" s="5" t="n"/>
      <c r="E17" s="5" t="n"/>
      <c r="F17" s="5">
        <f>IF(A17="","",SUMIFS('Leave Log'!$D:$D,'Leave Log'!$A:$A,A17,'Leave Log'!$E:$E,"EL",'Leave Log'!$H:$H,"Approved"))</f>
        <v/>
      </c>
      <c r="G17" s="5">
        <f>IF(A17="","",D17+E17-F17)</f>
        <v/>
      </c>
      <c r="H17" s="5" t="n"/>
      <c r="I17" s="5">
        <f>IF(A17="","",SUMIFS('Leave Log'!$D:$D,'Leave Log'!$A:$A,A17,'Leave Log'!$E:$E,"CL",'Leave Log'!$H:$H,"Approved"))</f>
        <v/>
      </c>
      <c r="J17" s="5">
        <f>IF(A17="","",H17-I17)</f>
        <v/>
      </c>
      <c r="K17" s="5" t="n"/>
      <c r="L17" s="5">
        <f>IF(A17="","",SUMIFS('Leave Log'!$D:$D,'Leave Log'!$A:$A,A17,'Leave Log'!$E:$E,"SL",'Leave Log'!$H:$H,"Approved"))</f>
        <v/>
      </c>
      <c r="M17" s="5">
        <f>IF(A17="","",K17-L17)</f>
        <v/>
      </c>
      <c r="N17" s="5" t="n"/>
      <c r="O17" s="5">
        <f>IF(A17="","",SUMIFS('Leave Log'!$D:$D,'Leave Log'!$A:$A,A17,'Leave Log'!$E:$E,"CO",'Leave Log'!$H:$H,"Approved"))</f>
        <v/>
      </c>
      <c r="P17" s="5">
        <f>IF(A17="","",N17-O17)</f>
        <v/>
      </c>
      <c r="Q17" s="5">
        <f>IF(A17="","",SUMIFS('Leave Log'!$D:$D,'Leave Log'!$A:$A,A17,'Leave Log'!$E:$E,"LWP",'Leave Log'!$H:$H,"Approved"))</f>
        <v/>
      </c>
    </row>
    <row r="18">
      <c r="A18" s="5" t="n"/>
      <c r="B18" s="5" t="n"/>
      <c r="C18" s="6" t="n"/>
      <c r="D18" s="5" t="n"/>
      <c r="E18" s="5" t="n"/>
      <c r="F18" s="5">
        <f>IF(A18="","",SUMIFS('Leave Log'!$D:$D,'Leave Log'!$A:$A,A18,'Leave Log'!$E:$E,"EL",'Leave Log'!$H:$H,"Approved"))</f>
        <v/>
      </c>
      <c r="G18" s="5">
        <f>IF(A18="","",D18+E18-F18)</f>
        <v/>
      </c>
      <c r="H18" s="5" t="n"/>
      <c r="I18" s="5">
        <f>IF(A18="","",SUMIFS('Leave Log'!$D:$D,'Leave Log'!$A:$A,A18,'Leave Log'!$E:$E,"CL",'Leave Log'!$H:$H,"Approved"))</f>
        <v/>
      </c>
      <c r="J18" s="5">
        <f>IF(A18="","",H18-I18)</f>
        <v/>
      </c>
      <c r="K18" s="5" t="n"/>
      <c r="L18" s="5">
        <f>IF(A18="","",SUMIFS('Leave Log'!$D:$D,'Leave Log'!$A:$A,A18,'Leave Log'!$E:$E,"SL",'Leave Log'!$H:$H,"Approved"))</f>
        <v/>
      </c>
      <c r="M18" s="5">
        <f>IF(A18="","",K18-L18)</f>
        <v/>
      </c>
      <c r="N18" s="5" t="n"/>
      <c r="O18" s="5">
        <f>IF(A18="","",SUMIFS('Leave Log'!$D:$D,'Leave Log'!$A:$A,A18,'Leave Log'!$E:$E,"CO",'Leave Log'!$H:$H,"Approved"))</f>
        <v/>
      </c>
      <c r="P18" s="5">
        <f>IF(A18="","",N18-O18)</f>
        <v/>
      </c>
      <c r="Q18" s="5">
        <f>IF(A18="","",SUMIFS('Leave Log'!$D:$D,'Leave Log'!$A:$A,A18,'Leave Log'!$E:$E,"LWP",'Leave Log'!$H:$H,"Approved"))</f>
        <v/>
      </c>
    </row>
    <row r="19">
      <c r="A19" s="5" t="n"/>
      <c r="B19" s="5" t="n"/>
      <c r="C19" s="6" t="n"/>
      <c r="D19" s="5" t="n"/>
      <c r="E19" s="5" t="n"/>
      <c r="F19" s="5">
        <f>IF(A19="","",SUMIFS('Leave Log'!$D:$D,'Leave Log'!$A:$A,A19,'Leave Log'!$E:$E,"EL",'Leave Log'!$H:$H,"Approved"))</f>
        <v/>
      </c>
      <c r="G19" s="5">
        <f>IF(A19="","",D19+E19-F19)</f>
        <v/>
      </c>
      <c r="H19" s="5" t="n"/>
      <c r="I19" s="5">
        <f>IF(A19="","",SUMIFS('Leave Log'!$D:$D,'Leave Log'!$A:$A,A19,'Leave Log'!$E:$E,"CL",'Leave Log'!$H:$H,"Approved"))</f>
        <v/>
      </c>
      <c r="J19" s="5">
        <f>IF(A19="","",H19-I19)</f>
        <v/>
      </c>
      <c r="K19" s="5" t="n"/>
      <c r="L19" s="5">
        <f>IF(A19="","",SUMIFS('Leave Log'!$D:$D,'Leave Log'!$A:$A,A19,'Leave Log'!$E:$E,"SL",'Leave Log'!$H:$H,"Approved"))</f>
        <v/>
      </c>
      <c r="M19" s="5">
        <f>IF(A19="","",K19-L19)</f>
        <v/>
      </c>
      <c r="N19" s="5" t="n"/>
      <c r="O19" s="5">
        <f>IF(A19="","",SUMIFS('Leave Log'!$D:$D,'Leave Log'!$A:$A,A19,'Leave Log'!$E:$E,"CO",'Leave Log'!$H:$H,"Approved"))</f>
        <v/>
      </c>
      <c r="P19" s="5">
        <f>IF(A19="","",N19-O19)</f>
        <v/>
      </c>
      <c r="Q19" s="5">
        <f>IF(A19="","",SUMIFS('Leave Log'!$D:$D,'Leave Log'!$A:$A,A19,'Leave Log'!$E:$E,"LWP",'Leave Log'!$H:$H,"Approved"))</f>
        <v/>
      </c>
    </row>
    <row r="20">
      <c r="A20" s="5" t="n"/>
      <c r="B20" s="5" t="n"/>
      <c r="C20" s="6" t="n"/>
      <c r="D20" s="5" t="n"/>
      <c r="E20" s="5" t="n"/>
      <c r="F20" s="5">
        <f>IF(A20="","",SUMIFS('Leave Log'!$D:$D,'Leave Log'!$A:$A,A20,'Leave Log'!$E:$E,"EL",'Leave Log'!$H:$H,"Approved"))</f>
        <v/>
      </c>
      <c r="G20" s="5">
        <f>IF(A20="","",D20+E20-F20)</f>
        <v/>
      </c>
      <c r="H20" s="5" t="n"/>
      <c r="I20" s="5">
        <f>IF(A20="","",SUMIFS('Leave Log'!$D:$D,'Leave Log'!$A:$A,A20,'Leave Log'!$E:$E,"CL",'Leave Log'!$H:$H,"Approved"))</f>
        <v/>
      </c>
      <c r="J20" s="5">
        <f>IF(A20="","",H20-I20)</f>
        <v/>
      </c>
      <c r="K20" s="5" t="n"/>
      <c r="L20" s="5">
        <f>IF(A20="","",SUMIFS('Leave Log'!$D:$D,'Leave Log'!$A:$A,A20,'Leave Log'!$E:$E,"SL",'Leave Log'!$H:$H,"Approved"))</f>
        <v/>
      </c>
      <c r="M20" s="5">
        <f>IF(A20="","",K20-L20)</f>
        <v/>
      </c>
      <c r="N20" s="5" t="n"/>
      <c r="O20" s="5">
        <f>IF(A20="","",SUMIFS('Leave Log'!$D:$D,'Leave Log'!$A:$A,A20,'Leave Log'!$E:$E,"CO",'Leave Log'!$H:$H,"Approved"))</f>
        <v/>
      </c>
      <c r="P20" s="5">
        <f>IF(A20="","",N20-O20)</f>
        <v/>
      </c>
      <c r="Q20" s="5">
        <f>IF(A20="","",SUMIFS('Leave Log'!$D:$D,'Leave Log'!$A:$A,A20,'Leave Log'!$E:$E,"LWP",'Leave Log'!$H:$H,"Approved"))</f>
        <v/>
      </c>
    </row>
    <row r="21">
      <c r="A21" s="5" t="n"/>
      <c r="B21" s="5" t="n"/>
      <c r="C21" s="6" t="n"/>
      <c r="D21" s="5" t="n"/>
      <c r="E21" s="5" t="n"/>
      <c r="F21" s="5">
        <f>IF(A21="","",SUMIFS('Leave Log'!$D:$D,'Leave Log'!$A:$A,A21,'Leave Log'!$E:$E,"EL",'Leave Log'!$H:$H,"Approved"))</f>
        <v/>
      </c>
      <c r="G21" s="5">
        <f>IF(A21="","",D21+E21-F21)</f>
        <v/>
      </c>
      <c r="H21" s="5" t="n"/>
      <c r="I21" s="5">
        <f>IF(A21="","",SUMIFS('Leave Log'!$D:$D,'Leave Log'!$A:$A,A21,'Leave Log'!$E:$E,"CL",'Leave Log'!$H:$H,"Approved"))</f>
        <v/>
      </c>
      <c r="J21" s="5">
        <f>IF(A21="","",H21-I21)</f>
        <v/>
      </c>
      <c r="K21" s="5" t="n"/>
      <c r="L21" s="5">
        <f>IF(A21="","",SUMIFS('Leave Log'!$D:$D,'Leave Log'!$A:$A,A21,'Leave Log'!$E:$E,"SL",'Leave Log'!$H:$H,"Approved"))</f>
        <v/>
      </c>
      <c r="M21" s="5">
        <f>IF(A21="","",K21-L21)</f>
        <v/>
      </c>
      <c r="N21" s="5" t="n"/>
      <c r="O21" s="5">
        <f>IF(A21="","",SUMIFS('Leave Log'!$D:$D,'Leave Log'!$A:$A,A21,'Leave Log'!$E:$E,"CO",'Leave Log'!$H:$H,"Approved"))</f>
        <v/>
      </c>
      <c r="P21" s="5">
        <f>IF(A21="","",N21-O21)</f>
        <v/>
      </c>
      <c r="Q21" s="5">
        <f>IF(A21="","",SUMIFS('Leave Log'!$D:$D,'Leave Log'!$A:$A,A21,'Leave Log'!$E:$E,"LWP",'Leave Log'!$H:$H,"Approved"))</f>
        <v/>
      </c>
    </row>
    <row r="22">
      <c r="A22" s="5" t="n"/>
      <c r="B22" s="5" t="n"/>
      <c r="C22" s="6" t="n"/>
      <c r="D22" s="5" t="n"/>
      <c r="E22" s="5" t="n"/>
      <c r="F22" s="5">
        <f>IF(A22="","",SUMIFS('Leave Log'!$D:$D,'Leave Log'!$A:$A,A22,'Leave Log'!$E:$E,"EL",'Leave Log'!$H:$H,"Approved"))</f>
        <v/>
      </c>
      <c r="G22" s="5">
        <f>IF(A22="","",D22+E22-F22)</f>
        <v/>
      </c>
      <c r="H22" s="5" t="n"/>
      <c r="I22" s="5">
        <f>IF(A22="","",SUMIFS('Leave Log'!$D:$D,'Leave Log'!$A:$A,A22,'Leave Log'!$E:$E,"CL",'Leave Log'!$H:$H,"Approved"))</f>
        <v/>
      </c>
      <c r="J22" s="5">
        <f>IF(A22="","",H22-I22)</f>
        <v/>
      </c>
      <c r="K22" s="5" t="n"/>
      <c r="L22" s="5">
        <f>IF(A22="","",SUMIFS('Leave Log'!$D:$D,'Leave Log'!$A:$A,A22,'Leave Log'!$E:$E,"SL",'Leave Log'!$H:$H,"Approved"))</f>
        <v/>
      </c>
      <c r="M22" s="5">
        <f>IF(A22="","",K22-L22)</f>
        <v/>
      </c>
      <c r="N22" s="5" t="n"/>
      <c r="O22" s="5">
        <f>IF(A22="","",SUMIFS('Leave Log'!$D:$D,'Leave Log'!$A:$A,A22,'Leave Log'!$E:$E,"CO",'Leave Log'!$H:$H,"Approved"))</f>
        <v/>
      </c>
      <c r="P22" s="5">
        <f>IF(A22="","",N22-O22)</f>
        <v/>
      </c>
      <c r="Q22" s="5">
        <f>IF(A22="","",SUMIFS('Leave Log'!$D:$D,'Leave Log'!$A:$A,A22,'Leave Log'!$E:$E,"LWP",'Leave Log'!$H:$H,"Approved"))</f>
        <v/>
      </c>
    </row>
    <row r="23">
      <c r="A23" s="5" t="n"/>
      <c r="B23" s="5" t="n"/>
      <c r="C23" s="6" t="n"/>
      <c r="D23" s="5" t="n"/>
      <c r="E23" s="5" t="n"/>
      <c r="F23" s="5">
        <f>IF(A23="","",SUMIFS('Leave Log'!$D:$D,'Leave Log'!$A:$A,A23,'Leave Log'!$E:$E,"EL",'Leave Log'!$H:$H,"Approved"))</f>
        <v/>
      </c>
      <c r="G23" s="5">
        <f>IF(A23="","",D23+E23-F23)</f>
        <v/>
      </c>
      <c r="H23" s="5" t="n"/>
      <c r="I23" s="5">
        <f>IF(A23="","",SUMIFS('Leave Log'!$D:$D,'Leave Log'!$A:$A,A23,'Leave Log'!$E:$E,"CL",'Leave Log'!$H:$H,"Approved"))</f>
        <v/>
      </c>
      <c r="J23" s="5">
        <f>IF(A23="","",H23-I23)</f>
        <v/>
      </c>
      <c r="K23" s="5" t="n"/>
      <c r="L23" s="5">
        <f>IF(A23="","",SUMIFS('Leave Log'!$D:$D,'Leave Log'!$A:$A,A23,'Leave Log'!$E:$E,"SL",'Leave Log'!$H:$H,"Approved"))</f>
        <v/>
      </c>
      <c r="M23" s="5">
        <f>IF(A23="","",K23-L23)</f>
        <v/>
      </c>
      <c r="N23" s="5" t="n"/>
      <c r="O23" s="5">
        <f>IF(A23="","",SUMIFS('Leave Log'!$D:$D,'Leave Log'!$A:$A,A23,'Leave Log'!$E:$E,"CO",'Leave Log'!$H:$H,"Approved"))</f>
        <v/>
      </c>
      <c r="P23" s="5">
        <f>IF(A23="","",N23-O23)</f>
        <v/>
      </c>
      <c r="Q23" s="5">
        <f>IF(A23="","",SUMIFS('Leave Log'!$D:$D,'Leave Log'!$A:$A,A23,'Leave Log'!$E:$E,"LWP",'Leave Log'!$H:$H,"Approved"))</f>
        <v/>
      </c>
    </row>
    <row r="24">
      <c r="A24" s="5" t="n"/>
      <c r="B24" s="5" t="n"/>
      <c r="C24" s="6" t="n"/>
      <c r="D24" s="5" t="n"/>
      <c r="E24" s="5" t="n"/>
      <c r="F24" s="5">
        <f>IF(A24="","",SUMIFS('Leave Log'!$D:$D,'Leave Log'!$A:$A,A24,'Leave Log'!$E:$E,"EL",'Leave Log'!$H:$H,"Approved"))</f>
        <v/>
      </c>
      <c r="G24" s="5">
        <f>IF(A24="","",D24+E24-F24)</f>
        <v/>
      </c>
      <c r="H24" s="5" t="n"/>
      <c r="I24" s="5">
        <f>IF(A24="","",SUMIFS('Leave Log'!$D:$D,'Leave Log'!$A:$A,A24,'Leave Log'!$E:$E,"CL",'Leave Log'!$H:$H,"Approved"))</f>
        <v/>
      </c>
      <c r="J24" s="5">
        <f>IF(A24="","",H24-I24)</f>
        <v/>
      </c>
      <c r="K24" s="5" t="n"/>
      <c r="L24" s="5">
        <f>IF(A24="","",SUMIFS('Leave Log'!$D:$D,'Leave Log'!$A:$A,A24,'Leave Log'!$E:$E,"SL",'Leave Log'!$H:$H,"Approved"))</f>
        <v/>
      </c>
      <c r="M24" s="5">
        <f>IF(A24="","",K24-L24)</f>
        <v/>
      </c>
      <c r="N24" s="5" t="n"/>
      <c r="O24" s="5">
        <f>IF(A24="","",SUMIFS('Leave Log'!$D:$D,'Leave Log'!$A:$A,A24,'Leave Log'!$E:$E,"CO",'Leave Log'!$H:$H,"Approved"))</f>
        <v/>
      </c>
      <c r="P24" s="5">
        <f>IF(A24="","",N24-O24)</f>
        <v/>
      </c>
      <c r="Q24" s="5">
        <f>IF(A24="","",SUMIFS('Leave Log'!$D:$D,'Leave Log'!$A:$A,A24,'Leave Log'!$E:$E,"LWP",'Leave Log'!$H:$H,"Approved"))</f>
        <v/>
      </c>
    </row>
    <row r="25">
      <c r="A25" s="5" t="n"/>
      <c r="B25" s="5" t="n"/>
      <c r="C25" s="6" t="n"/>
      <c r="D25" s="5" t="n"/>
      <c r="E25" s="5" t="n"/>
      <c r="F25" s="5">
        <f>IF(A25="","",SUMIFS('Leave Log'!$D:$D,'Leave Log'!$A:$A,A25,'Leave Log'!$E:$E,"EL",'Leave Log'!$H:$H,"Approved"))</f>
        <v/>
      </c>
      <c r="G25" s="5">
        <f>IF(A25="","",D25+E25-F25)</f>
        <v/>
      </c>
      <c r="H25" s="5" t="n"/>
      <c r="I25" s="5">
        <f>IF(A25="","",SUMIFS('Leave Log'!$D:$D,'Leave Log'!$A:$A,A25,'Leave Log'!$E:$E,"CL",'Leave Log'!$H:$H,"Approved"))</f>
        <v/>
      </c>
      <c r="J25" s="5">
        <f>IF(A25="","",H25-I25)</f>
        <v/>
      </c>
      <c r="K25" s="5" t="n"/>
      <c r="L25" s="5">
        <f>IF(A25="","",SUMIFS('Leave Log'!$D:$D,'Leave Log'!$A:$A,A25,'Leave Log'!$E:$E,"SL",'Leave Log'!$H:$H,"Approved"))</f>
        <v/>
      </c>
      <c r="M25" s="5">
        <f>IF(A25="","",K25-L25)</f>
        <v/>
      </c>
      <c r="N25" s="5" t="n"/>
      <c r="O25" s="5">
        <f>IF(A25="","",SUMIFS('Leave Log'!$D:$D,'Leave Log'!$A:$A,A25,'Leave Log'!$E:$E,"CO",'Leave Log'!$H:$H,"Approved"))</f>
        <v/>
      </c>
      <c r="P25" s="5">
        <f>IF(A25="","",N25-O25)</f>
        <v/>
      </c>
      <c r="Q25" s="5">
        <f>IF(A25="","",SUMIFS('Leave Log'!$D:$D,'Leave Log'!$A:$A,A25,'Leave Log'!$E:$E,"LWP",'Leave Log'!$H:$H,"Approved"))</f>
        <v/>
      </c>
    </row>
    <row r="26">
      <c r="A26" s="5" t="n"/>
      <c r="B26" s="5" t="n"/>
      <c r="C26" s="6" t="n"/>
      <c r="D26" s="5" t="n"/>
      <c r="E26" s="5" t="n"/>
      <c r="F26" s="5">
        <f>IF(A26="","",SUMIFS('Leave Log'!$D:$D,'Leave Log'!$A:$A,A26,'Leave Log'!$E:$E,"EL",'Leave Log'!$H:$H,"Approved"))</f>
        <v/>
      </c>
      <c r="G26" s="5">
        <f>IF(A26="","",D26+E26-F26)</f>
        <v/>
      </c>
      <c r="H26" s="5" t="n"/>
      <c r="I26" s="5">
        <f>IF(A26="","",SUMIFS('Leave Log'!$D:$D,'Leave Log'!$A:$A,A26,'Leave Log'!$E:$E,"CL",'Leave Log'!$H:$H,"Approved"))</f>
        <v/>
      </c>
      <c r="J26" s="5">
        <f>IF(A26="","",H26-I26)</f>
        <v/>
      </c>
      <c r="K26" s="5" t="n"/>
      <c r="L26" s="5">
        <f>IF(A26="","",SUMIFS('Leave Log'!$D:$D,'Leave Log'!$A:$A,A26,'Leave Log'!$E:$E,"SL",'Leave Log'!$H:$H,"Approved"))</f>
        <v/>
      </c>
      <c r="M26" s="5">
        <f>IF(A26="","",K26-L26)</f>
        <v/>
      </c>
      <c r="N26" s="5" t="n"/>
      <c r="O26" s="5">
        <f>IF(A26="","",SUMIFS('Leave Log'!$D:$D,'Leave Log'!$A:$A,A26,'Leave Log'!$E:$E,"CO",'Leave Log'!$H:$H,"Approved"))</f>
        <v/>
      </c>
      <c r="P26" s="5">
        <f>IF(A26="","",N26-O26)</f>
        <v/>
      </c>
      <c r="Q26" s="5">
        <f>IF(A26="","",SUMIFS('Leave Log'!$D:$D,'Leave Log'!$A:$A,A26,'Leave Log'!$E:$E,"LWP",'Leave Log'!$H:$H,"Approved"))</f>
        <v/>
      </c>
    </row>
    <row r="27">
      <c r="A27" s="5" t="n"/>
      <c r="B27" s="5" t="n"/>
      <c r="C27" s="6" t="n"/>
      <c r="D27" s="5" t="n"/>
      <c r="E27" s="5" t="n"/>
      <c r="F27" s="5">
        <f>IF(A27="","",SUMIFS('Leave Log'!$D:$D,'Leave Log'!$A:$A,A27,'Leave Log'!$E:$E,"EL",'Leave Log'!$H:$H,"Approved"))</f>
        <v/>
      </c>
      <c r="G27" s="5">
        <f>IF(A27="","",D27+E27-F27)</f>
        <v/>
      </c>
      <c r="H27" s="5" t="n"/>
      <c r="I27" s="5">
        <f>IF(A27="","",SUMIFS('Leave Log'!$D:$D,'Leave Log'!$A:$A,A27,'Leave Log'!$E:$E,"CL",'Leave Log'!$H:$H,"Approved"))</f>
        <v/>
      </c>
      <c r="J27" s="5">
        <f>IF(A27="","",H27-I27)</f>
        <v/>
      </c>
      <c r="K27" s="5" t="n"/>
      <c r="L27" s="5">
        <f>IF(A27="","",SUMIFS('Leave Log'!$D:$D,'Leave Log'!$A:$A,A27,'Leave Log'!$E:$E,"SL",'Leave Log'!$H:$H,"Approved"))</f>
        <v/>
      </c>
      <c r="M27" s="5">
        <f>IF(A27="","",K27-L27)</f>
        <v/>
      </c>
      <c r="N27" s="5" t="n"/>
      <c r="O27" s="5">
        <f>IF(A27="","",SUMIFS('Leave Log'!$D:$D,'Leave Log'!$A:$A,A27,'Leave Log'!$E:$E,"CO",'Leave Log'!$H:$H,"Approved"))</f>
        <v/>
      </c>
      <c r="P27" s="5">
        <f>IF(A27="","",N27-O27)</f>
        <v/>
      </c>
      <c r="Q27" s="5">
        <f>IF(A27="","",SUMIFS('Leave Log'!$D:$D,'Leave Log'!$A:$A,A27,'Leave Log'!$E:$E,"LWP",'Leave Log'!$H:$H,"Approved"))</f>
        <v/>
      </c>
    </row>
    <row r="28">
      <c r="A28" s="5" t="n"/>
      <c r="B28" s="5" t="n"/>
      <c r="C28" s="6" t="n"/>
      <c r="D28" s="5" t="n"/>
      <c r="E28" s="5" t="n"/>
      <c r="F28" s="5">
        <f>IF(A28="","",SUMIFS('Leave Log'!$D:$D,'Leave Log'!$A:$A,A28,'Leave Log'!$E:$E,"EL",'Leave Log'!$H:$H,"Approved"))</f>
        <v/>
      </c>
      <c r="G28" s="5">
        <f>IF(A28="","",D28+E28-F28)</f>
        <v/>
      </c>
      <c r="H28" s="5" t="n"/>
      <c r="I28" s="5">
        <f>IF(A28="","",SUMIFS('Leave Log'!$D:$D,'Leave Log'!$A:$A,A28,'Leave Log'!$E:$E,"CL",'Leave Log'!$H:$H,"Approved"))</f>
        <v/>
      </c>
      <c r="J28" s="5">
        <f>IF(A28="","",H28-I28)</f>
        <v/>
      </c>
      <c r="K28" s="5" t="n"/>
      <c r="L28" s="5">
        <f>IF(A28="","",SUMIFS('Leave Log'!$D:$D,'Leave Log'!$A:$A,A28,'Leave Log'!$E:$E,"SL",'Leave Log'!$H:$H,"Approved"))</f>
        <v/>
      </c>
      <c r="M28" s="5">
        <f>IF(A28="","",K28-L28)</f>
        <v/>
      </c>
      <c r="N28" s="5" t="n"/>
      <c r="O28" s="5">
        <f>IF(A28="","",SUMIFS('Leave Log'!$D:$D,'Leave Log'!$A:$A,A28,'Leave Log'!$E:$E,"CO",'Leave Log'!$H:$H,"Approved"))</f>
        <v/>
      </c>
      <c r="P28" s="5">
        <f>IF(A28="","",N28-O28)</f>
        <v/>
      </c>
      <c r="Q28" s="5">
        <f>IF(A28="","",SUMIFS('Leave Log'!$D:$D,'Leave Log'!$A:$A,A28,'Leave Log'!$E:$E,"LWP",'Leave Log'!$H:$H,"Approved"))</f>
        <v/>
      </c>
    </row>
    <row r="29">
      <c r="A29" s="5" t="n"/>
      <c r="B29" s="5" t="n"/>
      <c r="C29" s="6" t="n"/>
      <c r="D29" s="5" t="n"/>
      <c r="E29" s="5" t="n"/>
      <c r="F29" s="5">
        <f>IF(A29="","",SUMIFS('Leave Log'!$D:$D,'Leave Log'!$A:$A,A29,'Leave Log'!$E:$E,"EL",'Leave Log'!$H:$H,"Approved"))</f>
        <v/>
      </c>
      <c r="G29" s="5">
        <f>IF(A29="","",D29+E29-F29)</f>
        <v/>
      </c>
      <c r="H29" s="5" t="n"/>
      <c r="I29" s="5">
        <f>IF(A29="","",SUMIFS('Leave Log'!$D:$D,'Leave Log'!$A:$A,A29,'Leave Log'!$E:$E,"CL",'Leave Log'!$H:$H,"Approved"))</f>
        <v/>
      </c>
      <c r="J29" s="5">
        <f>IF(A29="","",H29-I29)</f>
        <v/>
      </c>
      <c r="K29" s="5" t="n"/>
      <c r="L29" s="5">
        <f>IF(A29="","",SUMIFS('Leave Log'!$D:$D,'Leave Log'!$A:$A,A29,'Leave Log'!$E:$E,"SL",'Leave Log'!$H:$H,"Approved"))</f>
        <v/>
      </c>
      <c r="M29" s="5">
        <f>IF(A29="","",K29-L29)</f>
        <v/>
      </c>
      <c r="N29" s="5" t="n"/>
      <c r="O29" s="5">
        <f>IF(A29="","",SUMIFS('Leave Log'!$D:$D,'Leave Log'!$A:$A,A29,'Leave Log'!$E:$E,"CO",'Leave Log'!$H:$H,"Approved"))</f>
        <v/>
      </c>
      <c r="P29" s="5">
        <f>IF(A29="","",N29-O29)</f>
        <v/>
      </c>
      <c r="Q29" s="5">
        <f>IF(A29="","",SUMIFS('Leave Log'!$D:$D,'Leave Log'!$A:$A,A29,'Leave Log'!$E:$E,"LWP",'Leave Log'!$H:$H,"Approved"))</f>
        <v/>
      </c>
    </row>
    <row r="30">
      <c r="A30" s="5" t="n"/>
      <c r="B30" s="5" t="n"/>
      <c r="C30" s="6" t="n"/>
      <c r="D30" s="5" t="n"/>
      <c r="E30" s="5" t="n"/>
      <c r="F30" s="5">
        <f>IF(A30="","",SUMIFS('Leave Log'!$D:$D,'Leave Log'!$A:$A,A30,'Leave Log'!$E:$E,"EL",'Leave Log'!$H:$H,"Approved"))</f>
        <v/>
      </c>
      <c r="G30" s="5">
        <f>IF(A30="","",D30+E30-F30)</f>
        <v/>
      </c>
      <c r="H30" s="5" t="n"/>
      <c r="I30" s="5">
        <f>IF(A30="","",SUMIFS('Leave Log'!$D:$D,'Leave Log'!$A:$A,A30,'Leave Log'!$E:$E,"CL",'Leave Log'!$H:$H,"Approved"))</f>
        <v/>
      </c>
      <c r="J30" s="5">
        <f>IF(A30="","",H30-I30)</f>
        <v/>
      </c>
      <c r="K30" s="5" t="n"/>
      <c r="L30" s="5">
        <f>IF(A30="","",SUMIFS('Leave Log'!$D:$D,'Leave Log'!$A:$A,A30,'Leave Log'!$E:$E,"SL",'Leave Log'!$H:$H,"Approved"))</f>
        <v/>
      </c>
      <c r="M30" s="5">
        <f>IF(A30="","",K30-L30)</f>
        <v/>
      </c>
      <c r="N30" s="5" t="n"/>
      <c r="O30" s="5">
        <f>IF(A30="","",SUMIFS('Leave Log'!$D:$D,'Leave Log'!$A:$A,A30,'Leave Log'!$E:$E,"CO",'Leave Log'!$H:$H,"Approved"))</f>
        <v/>
      </c>
      <c r="P30" s="5">
        <f>IF(A30="","",N30-O30)</f>
        <v/>
      </c>
      <c r="Q30" s="5">
        <f>IF(A30="","",SUMIFS('Leave Log'!$D:$D,'Leave Log'!$A:$A,A30,'Leave Log'!$E:$E,"LWP",'Leave Log'!$H:$H,"Approved"))</f>
        <v/>
      </c>
    </row>
    <row r="31">
      <c r="A31" s="5" t="n"/>
      <c r="B31" s="5" t="n"/>
      <c r="C31" s="6" t="n"/>
      <c r="D31" s="5" t="n"/>
      <c r="E31" s="5" t="n"/>
      <c r="F31" s="5">
        <f>IF(A31="","",SUMIFS('Leave Log'!$D:$D,'Leave Log'!$A:$A,A31,'Leave Log'!$E:$E,"EL",'Leave Log'!$H:$H,"Approved"))</f>
        <v/>
      </c>
      <c r="G31" s="5">
        <f>IF(A31="","",D31+E31-F31)</f>
        <v/>
      </c>
      <c r="H31" s="5" t="n"/>
      <c r="I31" s="5">
        <f>IF(A31="","",SUMIFS('Leave Log'!$D:$D,'Leave Log'!$A:$A,A31,'Leave Log'!$E:$E,"CL",'Leave Log'!$H:$H,"Approved"))</f>
        <v/>
      </c>
      <c r="J31" s="5">
        <f>IF(A31="","",H31-I31)</f>
        <v/>
      </c>
      <c r="K31" s="5" t="n"/>
      <c r="L31" s="5">
        <f>IF(A31="","",SUMIFS('Leave Log'!$D:$D,'Leave Log'!$A:$A,A31,'Leave Log'!$E:$E,"SL",'Leave Log'!$H:$H,"Approved"))</f>
        <v/>
      </c>
      <c r="M31" s="5">
        <f>IF(A31="","",K31-L31)</f>
        <v/>
      </c>
      <c r="N31" s="5" t="n"/>
      <c r="O31" s="5">
        <f>IF(A31="","",SUMIFS('Leave Log'!$D:$D,'Leave Log'!$A:$A,A31,'Leave Log'!$E:$E,"CO",'Leave Log'!$H:$H,"Approved"))</f>
        <v/>
      </c>
      <c r="P31" s="5">
        <f>IF(A31="","",N31-O31)</f>
        <v/>
      </c>
      <c r="Q31" s="5">
        <f>IF(A31="","",SUMIFS('Leave Log'!$D:$D,'Leave Log'!$A:$A,A31,'Leave Log'!$E:$E,"LWP",'Leave Log'!$H:$H,"Approved"))</f>
        <v/>
      </c>
    </row>
    <row r="32">
      <c r="A32" s="5" t="n"/>
      <c r="B32" s="5" t="n"/>
      <c r="C32" s="6" t="n"/>
      <c r="D32" s="5" t="n"/>
      <c r="E32" s="5" t="n"/>
      <c r="F32" s="5">
        <f>IF(A32="","",SUMIFS('Leave Log'!$D:$D,'Leave Log'!$A:$A,A32,'Leave Log'!$E:$E,"EL",'Leave Log'!$H:$H,"Approved"))</f>
        <v/>
      </c>
      <c r="G32" s="5">
        <f>IF(A32="","",D32+E32-F32)</f>
        <v/>
      </c>
      <c r="H32" s="5" t="n"/>
      <c r="I32" s="5">
        <f>IF(A32="","",SUMIFS('Leave Log'!$D:$D,'Leave Log'!$A:$A,A32,'Leave Log'!$E:$E,"CL",'Leave Log'!$H:$H,"Approved"))</f>
        <v/>
      </c>
      <c r="J32" s="5">
        <f>IF(A32="","",H32-I32)</f>
        <v/>
      </c>
      <c r="K32" s="5" t="n"/>
      <c r="L32" s="5">
        <f>IF(A32="","",SUMIFS('Leave Log'!$D:$D,'Leave Log'!$A:$A,A32,'Leave Log'!$E:$E,"SL",'Leave Log'!$H:$H,"Approved"))</f>
        <v/>
      </c>
      <c r="M32" s="5">
        <f>IF(A32="","",K32-L32)</f>
        <v/>
      </c>
      <c r="N32" s="5" t="n"/>
      <c r="O32" s="5">
        <f>IF(A32="","",SUMIFS('Leave Log'!$D:$D,'Leave Log'!$A:$A,A32,'Leave Log'!$E:$E,"CO",'Leave Log'!$H:$H,"Approved"))</f>
        <v/>
      </c>
      <c r="P32" s="5">
        <f>IF(A32="","",N32-O32)</f>
        <v/>
      </c>
      <c r="Q32" s="5">
        <f>IF(A32="","",SUMIFS('Leave Log'!$D:$D,'Leave Log'!$A:$A,A32,'Leave Log'!$E:$E,"LWP",'Leave Log'!$H:$H,"Approved"))</f>
        <v/>
      </c>
    </row>
    <row r="33">
      <c r="A33" s="5" t="n"/>
      <c r="B33" s="5" t="n"/>
      <c r="C33" s="6" t="n"/>
      <c r="D33" s="5" t="n"/>
      <c r="E33" s="5" t="n"/>
      <c r="F33" s="5">
        <f>IF(A33="","",SUMIFS('Leave Log'!$D:$D,'Leave Log'!$A:$A,A33,'Leave Log'!$E:$E,"EL",'Leave Log'!$H:$H,"Approved"))</f>
        <v/>
      </c>
      <c r="G33" s="5">
        <f>IF(A33="","",D33+E33-F33)</f>
        <v/>
      </c>
      <c r="H33" s="5" t="n"/>
      <c r="I33" s="5">
        <f>IF(A33="","",SUMIFS('Leave Log'!$D:$D,'Leave Log'!$A:$A,A33,'Leave Log'!$E:$E,"CL",'Leave Log'!$H:$H,"Approved"))</f>
        <v/>
      </c>
      <c r="J33" s="5">
        <f>IF(A33="","",H33-I33)</f>
        <v/>
      </c>
      <c r="K33" s="5" t="n"/>
      <c r="L33" s="5">
        <f>IF(A33="","",SUMIFS('Leave Log'!$D:$D,'Leave Log'!$A:$A,A33,'Leave Log'!$E:$E,"SL",'Leave Log'!$H:$H,"Approved"))</f>
        <v/>
      </c>
      <c r="M33" s="5">
        <f>IF(A33="","",K33-L33)</f>
        <v/>
      </c>
      <c r="N33" s="5" t="n"/>
      <c r="O33" s="5">
        <f>IF(A33="","",SUMIFS('Leave Log'!$D:$D,'Leave Log'!$A:$A,A33,'Leave Log'!$E:$E,"CO",'Leave Log'!$H:$H,"Approved"))</f>
        <v/>
      </c>
      <c r="P33" s="5">
        <f>IF(A33="","",N33-O33)</f>
        <v/>
      </c>
      <c r="Q33" s="5">
        <f>IF(A33="","",SUMIFS('Leave Log'!$D:$D,'Leave Log'!$A:$A,A33,'Leave Log'!$E:$E,"LWP",'Leave Log'!$H:$H,"Approved"))</f>
        <v/>
      </c>
    </row>
    <row r="34">
      <c r="A34" s="5" t="n"/>
      <c r="B34" s="5" t="n"/>
      <c r="C34" s="6" t="n"/>
      <c r="D34" s="5" t="n"/>
      <c r="E34" s="5" t="n"/>
      <c r="F34" s="5">
        <f>IF(A34="","",SUMIFS('Leave Log'!$D:$D,'Leave Log'!$A:$A,A34,'Leave Log'!$E:$E,"EL",'Leave Log'!$H:$H,"Approved"))</f>
        <v/>
      </c>
      <c r="G34" s="5">
        <f>IF(A34="","",D34+E34-F34)</f>
        <v/>
      </c>
      <c r="H34" s="5" t="n"/>
      <c r="I34" s="5">
        <f>IF(A34="","",SUMIFS('Leave Log'!$D:$D,'Leave Log'!$A:$A,A34,'Leave Log'!$E:$E,"CL",'Leave Log'!$H:$H,"Approved"))</f>
        <v/>
      </c>
      <c r="J34" s="5">
        <f>IF(A34="","",H34-I34)</f>
        <v/>
      </c>
      <c r="K34" s="5" t="n"/>
      <c r="L34" s="5">
        <f>IF(A34="","",SUMIFS('Leave Log'!$D:$D,'Leave Log'!$A:$A,A34,'Leave Log'!$E:$E,"SL",'Leave Log'!$H:$H,"Approved"))</f>
        <v/>
      </c>
      <c r="M34" s="5">
        <f>IF(A34="","",K34-L34)</f>
        <v/>
      </c>
      <c r="N34" s="5" t="n"/>
      <c r="O34" s="5">
        <f>IF(A34="","",SUMIFS('Leave Log'!$D:$D,'Leave Log'!$A:$A,A34,'Leave Log'!$E:$E,"CO",'Leave Log'!$H:$H,"Approved"))</f>
        <v/>
      </c>
      <c r="P34" s="5">
        <f>IF(A34="","",N34-O34)</f>
        <v/>
      </c>
      <c r="Q34" s="5">
        <f>IF(A34="","",SUMIFS('Leave Log'!$D:$D,'Leave Log'!$A:$A,A34,'Leave Log'!$E:$E,"LWP",'Leave Log'!$H:$H,"Approved"))</f>
        <v/>
      </c>
    </row>
    <row r="35">
      <c r="A35" s="5" t="n"/>
      <c r="B35" s="5" t="n"/>
      <c r="C35" s="6" t="n"/>
      <c r="D35" s="5" t="n"/>
      <c r="E35" s="5" t="n"/>
      <c r="F35" s="5">
        <f>IF(A35="","",SUMIFS('Leave Log'!$D:$D,'Leave Log'!$A:$A,A35,'Leave Log'!$E:$E,"EL",'Leave Log'!$H:$H,"Approved"))</f>
        <v/>
      </c>
      <c r="G35" s="5">
        <f>IF(A35="","",D35+E35-F35)</f>
        <v/>
      </c>
      <c r="H35" s="5" t="n"/>
      <c r="I35" s="5">
        <f>IF(A35="","",SUMIFS('Leave Log'!$D:$D,'Leave Log'!$A:$A,A35,'Leave Log'!$E:$E,"CL",'Leave Log'!$H:$H,"Approved"))</f>
        <v/>
      </c>
      <c r="J35" s="5">
        <f>IF(A35="","",H35-I35)</f>
        <v/>
      </c>
      <c r="K35" s="5" t="n"/>
      <c r="L35" s="5">
        <f>IF(A35="","",SUMIFS('Leave Log'!$D:$D,'Leave Log'!$A:$A,A35,'Leave Log'!$E:$E,"SL",'Leave Log'!$H:$H,"Approved"))</f>
        <v/>
      </c>
      <c r="M35" s="5">
        <f>IF(A35="","",K35-L35)</f>
        <v/>
      </c>
      <c r="N35" s="5" t="n"/>
      <c r="O35" s="5">
        <f>IF(A35="","",SUMIFS('Leave Log'!$D:$D,'Leave Log'!$A:$A,A35,'Leave Log'!$E:$E,"CO",'Leave Log'!$H:$H,"Approved"))</f>
        <v/>
      </c>
      <c r="P35" s="5">
        <f>IF(A35="","",N35-O35)</f>
        <v/>
      </c>
      <c r="Q35" s="5">
        <f>IF(A35="","",SUMIFS('Leave Log'!$D:$D,'Leave Log'!$A:$A,A35,'Leave Log'!$E:$E,"LWP",'Leave Log'!$H:$H,"Approved"))</f>
        <v/>
      </c>
    </row>
    <row r="36">
      <c r="A36" s="5" t="n"/>
      <c r="B36" s="5" t="n"/>
      <c r="C36" s="6" t="n"/>
      <c r="D36" s="5" t="n"/>
      <c r="E36" s="5" t="n"/>
      <c r="F36" s="5">
        <f>IF(A36="","",SUMIFS('Leave Log'!$D:$D,'Leave Log'!$A:$A,A36,'Leave Log'!$E:$E,"EL",'Leave Log'!$H:$H,"Approved"))</f>
        <v/>
      </c>
      <c r="G36" s="5">
        <f>IF(A36="","",D36+E36-F36)</f>
        <v/>
      </c>
      <c r="H36" s="5" t="n"/>
      <c r="I36" s="5">
        <f>IF(A36="","",SUMIFS('Leave Log'!$D:$D,'Leave Log'!$A:$A,A36,'Leave Log'!$E:$E,"CL",'Leave Log'!$H:$H,"Approved"))</f>
        <v/>
      </c>
      <c r="J36" s="5">
        <f>IF(A36="","",H36-I36)</f>
        <v/>
      </c>
      <c r="K36" s="5" t="n"/>
      <c r="L36" s="5">
        <f>IF(A36="","",SUMIFS('Leave Log'!$D:$D,'Leave Log'!$A:$A,A36,'Leave Log'!$E:$E,"SL",'Leave Log'!$H:$H,"Approved"))</f>
        <v/>
      </c>
      <c r="M36" s="5">
        <f>IF(A36="","",K36-L36)</f>
        <v/>
      </c>
      <c r="N36" s="5" t="n"/>
      <c r="O36" s="5">
        <f>IF(A36="","",SUMIFS('Leave Log'!$D:$D,'Leave Log'!$A:$A,A36,'Leave Log'!$E:$E,"CO",'Leave Log'!$H:$H,"Approved"))</f>
        <v/>
      </c>
      <c r="P36" s="5">
        <f>IF(A36="","",N36-O36)</f>
        <v/>
      </c>
      <c r="Q36" s="5">
        <f>IF(A36="","",SUMIFS('Leave Log'!$D:$D,'Leave Log'!$A:$A,A36,'Leave Log'!$E:$E,"LWP",'Leave Log'!$H:$H,"Approved"))</f>
        <v/>
      </c>
    </row>
    <row r="37">
      <c r="A37" s="5" t="n"/>
      <c r="B37" s="5" t="n"/>
      <c r="C37" s="6" t="n"/>
      <c r="D37" s="5" t="n"/>
      <c r="E37" s="5" t="n"/>
      <c r="F37" s="5">
        <f>IF(A37="","",SUMIFS('Leave Log'!$D:$D,'Leave Log'!$A:$A,A37,'Leave Log'!$E:$E,"EL",'Leave Log'!$H:$H,"Approved"))</f>
        <v/>
      </c>
      <c r="G37" s="5">
        <f>IF(A37="","",D37+E37-F37)</f>
        <v/>
      </c>
      <c r="H37" s="5" t="n"/>
      <c r="I37" s="5">
        <f>IF(A37="","",SUMIFS('Leave Log'!$D:$D,'Leave Log'!$A:$A,A37,'Leave Log'!$E:$E,"CL",'Leave Log'!$H:$H,"Approved"))</f>
        <v/>
      </c>
      <c r="J37" s="5">
        <f>IF(A37="","",H37-I37)</f>
        <v/>
      </c>
      <c r="K37" s="5" t="n"/>
      <c r="L37" s="5">
        <f>IF(A37="","",SUMIFS('Leave Log'!$D:$D,'Leave Log'!$A:$A,A37,'Leave Log'!$E:$E,"SL",'Leave Log'!$H:$H,"Approved"))</f>
        <v/>
      </c>
      <c r="M37" s="5">
        <f>IF(A37="","",K37-L37)</f>
        <v/>
      </c>
      <c r="N37" s="5" t="n"/>
      <c r="O37" s="5">
        <f>IF(A37="","",SUMIFS('Leave Log'!$D:$D,'Leave Log'!$A:$A,A37,'Leave Log'!$E:$E,"CO",'Leave Log'!$H:$H,"Approved"))</f>
        <v/>
      </c>
      <c r="P37" s="5">
        <f>IF(A37="","",N37-O37)</f>
        <v/>
      </c>
      <c r="Q37" s="5">
        <f>IF(A37="","",SUMIFS('Leave Log'!$D:$D,'Leave Log'!$A:$A,A37,'Leave Log'!$E:$E,"LWP",'Leave Log'!$H:$H,"Approved"))</f>
        <v/>
      </c>
    </row>
    <row r="38">
      <c r="A38" s="5" t="n"/>
      <c r="B38" s="5" t="n"/>
      <c r="C38" s="6" t="n"/>
      <c r="D38" s="5" t="n"/>
      <c r="E38" s="5" t="n"/>
      <c r="F38" s="5">
        <f>IF(A38="","",SUMIFS('Leave Log'!$D:$D,'Leave Log'!$A:$A,A38,'Leave Log'!$E:$E,"EL",'Leave Log'!$H:$H,"Approved"))</f>
        <v/>
      </c>
      <c r="G38" s="5">
        <f>IF(A38="","",D38+E38-F38)</f>
        <v/>
      </c>
      <c r="H38" s="5" t="n"/>
      <c r="I38" s="5">
        <f>IF(A38="","",SUMIFS('Leave Log'!$D:$D,'Leave Log'!$A:$A,A38,'Leave Log'!$E:$E,"CL",'Leave Log'!$H:$H,"Approved"))</f>
        <v/>
      </c>
      <c r="J38" s="5">
        <f>IF(A38="","",H38-I38)</f>
        <v/>
      </c>
      <c r="K38" s="5" t="n"/>
      <c r="L38" s="5">
        <f>IF(A38="","",SUMIFS('Leave Log'!$D:$D,'Leave Log'!$A:$A,A38,'Leave Log'!$E:$E,"SL",'Leave Log'!$H:$H,"Approved"))</f>
        <v/>
      </c>
      <c r="M38" s="5">
        <f>IF(A38="","",K38-L38)</f>
        <v/>
      </c>
      <c r="N38" s="5" t="n"/>
      <c r="O38" s="5">
        <f>IF(A38="","",SUMIFS('Leave Log'!$D:$D,'Leave Log'!$A:$A,A38,'Leave Log'!$E:$E,"CO",'Leave Log'!$H:$H,"Approved"))</f>
        <v/>
      </c>
      <c r="P38" s="5">
        <f>IF(A38="","",N38-O38)</f>
        <v/>
      </c>
      <c r="Q38" s="5">
        <f>IF(A38="","",SUMIFS('Leave Log'!$D:$D,'Leave Log'!$A:$A,A38,'Leave Log'!$E:$E,"LWP",'Leave Log'!$H:$H,"Approved"))</f>
        <v/>
      </c>
    </row>
    <row r="39">
      <c r="A39" s="5" t="n"/>
      <c r="B39" s="5" t="n"/>
      <c r="C39" s="6" t="n"/>
      <c r="D39" s="5" t="n"/>
      <c r="E39" s="5" t="n"/>
      <c r="F39" s="5">
        <f>IF(A39="","",SUMIFS('Leave Log'!$D:$D,'Leave Log'!$A:$A,A39,'Leave Log'!$E:$E,"EL",'Leave Log'!$H:$H,"Approved"))</f>
        <v/>
      </c>
      <c r="G39" s="5">
        <f>IF(A39="","",D39+E39-F39)</f>
        <v/>
      </c>
      <c r="H39" s="5" t="n"/>
      <c r="I39" s="5">
        <f>IF(A39="","",SUMIFS('Leave Log'!$D:$D,'Leave Log'!$A:$A,A39,'Leave Log'!$E:$E,"CL",'Leave Log'!$H:$H,"Approved"))</f>
        <v/>
      </c>
      <c r="J39" s="5">
        <f>IF(A39="","",H39-I39)</f>
        <v/>
      </c>
      <c r="K39" s="5" t="n"/>
      <c r="L39" s="5">
        <f>IF(A39="","",SUMIFS('Leave Log'!$D:$D,'Leave Log'!$A:$A,A39,'Leave Log'!$E:$E,"SL",'Leave Log'!$H:$H,"Approved"))</f>
        <v/>
      </c>
      <c r="M39" s="5">
        <f>IF(A39="","",K39-L39)</f>
        <v/>
      </c>
      <c r="N39" s="5" t="n"/>
      <c r="O39" s="5">
        <f>IF(A39="","",SUMIFS('Leave Log'!$D:$D,'Leave Log'!$A:$A,A39,'Leave Log'!$E:$E,"CO",'Leave Log'!$H:$H,"Approved"))</f>
        <v/>
      </c>
      <c r="P39" s="5">
        <f>IF(A39="","",N39-O39)</f>
        <v/>
      </c>
      <c r="Q39" s="5">
        <f>IF(A39="","",SUMIFS('Leave Log'!$D:$D,'Leave Log'!$A:$A,A39,'Leave Log'!$E:$E,"LWP",'Leave Log'!$H:$H,"Approved"))</f>
        <v/>
      </c>
    </row>
    <row r="40">
      <c r="A40" s="5" t="n"/>
      <c r="B40" s="5" t="n"/>
      <c r="C40" s="6" t="n"/>
      <c r="D40" s="5" t="n"/>
      <c r="E40" s="5" t="n"/>
      <c r="F40" s="5">
        <f>IF(A40="","",SUMIFS('Leave Log'!$D:$D,'Leave Log'!$A:$A,A40,'Leave Log'!$E:$E,"EL",'Leave Log'!$H:$H,"Approved"))</f>
        <v/>
      </c>
      <c r="G40" s="5">
        <f>IF(A40="","",D40+E40-F40)</f>
        <v/>
      </c>
      <c r="H40" s="5" t="n"/>
      <c r="I40" s="5">
        <f>IF(A40="","",SUMIFS('Leave Log'!$D:$D,'Leave Log'!$A:$A,A40,'Leave Log'!$E:$E,"CL",'Leave Log'!$H:$H,"Approved"))</f>
        <v/>
      </c>
      <c r="J40" s="5">
        <f>IF(A40="","",H40-I40)</f>
        <v/>
      </c>
      <c r="K40" s="5" t="n"/>
      <c r="L40" s="5">
        <f>IF(A40="","",SUMIFS('Leave Log'!$D:$D,'Leave Log'!$A:$A,A40,'Leave Log'!$E:$E,"SL",'Leave Log'!$H:$H,"Approved"))</f>
        <v/>
      </c>
      <c r="M40" s="5">
        <f>IF(A40="","",K40-L40)</f>
        <v/>
      </c>
      <c r="N40" s="5" t="n"/>
      <c r="O40" s="5">
        <f>IF(A40="","",SUMIFS('Leave Log'!$D:$D,'Leave Log'!$A:$A,A40,'Leave Log'!$E:$E,"CO",'Leave Log'!$H:$H,"Approved"))</f>
        <v/>
      </c>
      <c r="P40" s="5">
        <f>IF(A40="","",N40-O40)</f>
        <v/>
      </c>
      <c r="Q40" s="5">
        <f>IF(A40="","",SUMIFS('Leave Log'!$D:$D,'Leave Log'!$A:$A,A40,'Leave Log'!$E:$E,"LWP",'Leave Log'!$H:$H,"Approved"))</f>
        <v/>
      </c>
    </row>
    <row r="41">
      <c r="A41" s="5" t="n"/>
      <c r="B41" s="5" t="n"/>
      <c r="C41" s="6" t="n"/>
      <c r="D41" s="5" t="n"/>
      <c r="E41" s="5" t="n"/>
      <c r="F41" s="5">
        <f>IF(A41="","",SUMIFS('Leave Log'!$D:$D,'Leave Log'!$A:$A,A41,'Leave Log'!$E:$E,"EL",'Leave Log'!$H:$H,"Approved"))</f>
        <v/>
      </c>
      <c r="G41" s="5">
        <f>IF(A41="","",D41+E41-F41)</f>
        <v/>
      </c>
      <c r="H41" s="5" t="n"/>
      <c r="I41" s="5">
        <f>IF(A41="","",SUMIFS('Leave Log'!$D:$D,'Leave Log'!$A:$A,A41,'Leave Log'!$E:$E,"CL",'Leave Log'!$H:$H,"Approved"))</f>
        <v/>
      </c>
      <c r="J41" s="5">
        <f>IF(A41="","",H41-I41)</f>
        <v/>
      </c>
      <c r="K41" s="5" t="n"/>
      <c r="L41" s="5">
        <f>IF(A41="","",SUMIFS('Leave Log'!$D:$D,'Leave Log'!$A:$A,A41,'Leave Log'!$E:$E,"SL",'Leave Log'!$H:$H,"Approved"))</f>
        <v/>
      </c>
      <c r="M41" s="5">
        <f>IF(A41="","",K41-L41)</f>
        <v/>
      </c>
      <c r="N41" s="5" t="n"/>
      <c r="O41" s="5">
        <f>IF(A41="","",SUMIFS('Leave Log'!$D:$D,'Leave Log'!$A:$A,A41,'Leave Log'!$E:$E,"CO",'Leave Log'!$H:$H,"Approved"))</f>
        <v/>
      </c>
      <c r="P41" s="5">
        <f>IF(A41="","",N41-O41)</f>
        <v/>
      </c>
      <c r="Q41" s="5">
        <f>IF(A41="","",SUMIFS('Leave Log'!$D:$D,'Leave Log'!$A:$A,A41,'Leave Log'!$E:$E,"LWP",'Leave Log'!$H:$H,"Approved"))</f>
        <v/>
      </c>
    </row>
    <row r="42">
      <c r="A42" s="5" t="n"/>
      <c r="B42" s="5" t="n"/>
      <c r="C42" s="6" t="n"/>
      <c r="D42" s="5" t="n"/>
      <c r="E42" s="5" t="n"/>
      <c r="F42" s="5">
        <f>IF(A42="","",SUMIFS('Leave Log'!$D:$D,'Leave Log'!$A:$A,A42,'Leave Log'!$E:$E,"EL",'Leave Log'!$H:$H,"Approved"))</f>
        <v/>
      </c>
      <c r="G42" s="5">
        <f>IF(A42="","",D42+E42-F42)</f>
        <v/>
      </c>
      <c r="H42" s="5" t="n"/>
      <c r="I42" s="5">
        <f>IF(A42="","",SUMIFS('Leave Log'!$D:$D,'Leave Log'!$A:$A,A42,'Leave Log'!$E:$E,"CL",'Leave Log'!$H:$H,"Approved"))</f>
        <v/>
      </c>
      <c r="J42" s="5">
        <f>IF(A42="","",H42-I42)</f>
        <v/>
      </c>
      <c r="K42" s="5" t="n"/>
      <c r="L42" s="5">
        <f>IF(A42="","",SUMIFS('Leave Log'!$D:$D,'Leave Log'!$A:$A,A42,'Leave Log'!$E:$E,"SL",'Leave Log'!$H:$H,"Approved"))</f>
        <v/>
      </c>
      <c r="M42" s="5">
        <f>IF(A42="","",K42-L42)</f>
        <v/>
      </c>
      <c r="N42" s="5" t="n"/>
      <c r="O42" s="5">
        <f>IF(A42="","",SUMIFS('Leave Log'!$D:$D,'Leave Log'!$A:$A,A42,'Leave Log'!$E:$E,"CO",'Leave Log'!$H:$H,"Approved"))</f>
        <v/>
      </c>
      <c r="P42" s="5">
        <f>IF(A42="","",N42-O42)</f>
        <v/>
      </c>
      <c r="Q42" s="5">
        <f>IF(A42="","",SUMIFS('Leave Log'!$D:$D,'Leave Log'!$A:$A,A42,'Leave Log'!$E:$E,"LWP",'Leave Log'!$H:$H,"Approved"))</f>
        <v/>
      </c>
    </row>
    <row r="43">
      <c r="A43" s="5" t="n"/>
      <c r="B43" s="5" t="n"/>
      <c r="C43" s="6" t="n"/>
      <c r="D43" s="5" t="n"/>
      <c r="E43" s="5" t="n"/>
      <c r="F43" s="5">
        <f>IF(A43="","",SUMIFS('Leave Log'!$D:$D,'Leave Log'!$A:$A,A43,'Leave Log'!$E:$E,"EL",'Leave Log'!$H:$H,"Approved"))</f>
        <v/>
      </c>
      <c r="G43" s="5">
        <f>IF(A43="","",D43+E43-F43)</f>
        <v/>
      </c>
      <c r="H43" s="5" t="n"/>
      <c r="I43" s="5">
        <f>IF(A43="","",SUMIFS('Leave Log'!$D:$D,'Leave Log'!$A:$A,A43,'Leave Log'!$E:$E,"CL",'Leave Log'!$H:$H,"Approved"))</f>
        <v/>
      </c>
      <c r="J43" s="5">
        <f>IF(A43="","",H43-I43)</f>
        <v/>
      </c>
      <c r="K43" s="5" t="n"/>
      <c r="L43" s="5">
        <f>IF(A43="","",SUMIFS('Leave Log'!$D:$D,'Leave Log'!$A:$A,A43,'Leave Log'!$E:$E,"SL",'Leave Log'!$H:$H,"Approved"))</f>
        <v/>
      </c>
      <c r="M43" s="5">
        <f>IF(A43="","",K43-L43)</f>
        <v/>
      </c>
      <c r="N43" s="5" t="n"/>
      <c r="O43" s="5">
        <f>IF(A43="","",SUMIFS('Leave Log'!$D:$D,'Leave Log'!$A:$A,A43,'Leave Log'!$E:$E,"CO",'Leave Log'!$H:$H,"Approved"))</f>
        <v/>
      </c>
      <c r="P43" s="5">
        <f>IF(A43="","",N43-O43)</f>
        <v/>
      </c>
      <c r="Q43" s="5">
        <f>IF(A43="","",SUMIFS('Leave Log'!$D:$D,'Leave Log'!$A:$A,A43,'Leave Log'!$E:$E,"LWP",'Leave Log'!$H:$H,"Approved"))</f>
        <v/>
      </c>
    </row>
    <row r="44">
      <c r="A44" s="5" t="n"/>
      <c r="B44" s="5" t="n"/>
      <c r="C44" s="6" t="n"/>
      <c r="D44" s="5" t="n"/>
      <c r="E44" s="5" t="n"/>
      <c r="F44" s="5">
        <f>IF(A44="","",SUMIFS('Leave Log'!$D:$D,'Leave Log'!$A:$A,A44,'Leave Log'!$E:$E,"EL",'Leave Log'!$H:$H,"Approved"))</f>
        <v/>
      </c>
      <c r="G44" s="5">
        <f>IF(A44="","",D44+E44-F44)</f>
        <v/>
      </c>
      <c r="H44" s="5" t="n"/>
      <c r="I44" s="5">
        <f>IF(A44="","",SUMIFS('Leave Log'!$D:$D,'Leave Log'!$A:$A,A44,'Leave Log'!$E:$E,"CL",'Leave Log'!$H:$H,"Approved"))</f>
        <v/>
      </c>
      <c r="J44" s="5">
        <f>IF(A44="","",H44-I44)</f>
        <v/>
      </c>
      <c r="K44" s="5" t="n"/>
      <c r="L44" s="5">
        <f>IF(A44="","",SUMIFS('Leave Log'!$D:$D,'Leave Log'!$A:$A,A44,'Leave Log'!$E:$E,"SL",'Leave Log'!$H:$H,"Approved"))</f>
        <v/>
      </c>
      <c r="M44" s="5">
        <f>IF(A44="","",K44-L44)</f>
        <v/>
      </c>
      <c r="N44" s="5" t="n"/>
      <c r="O44" s="5">
        <f>IF(A44="","",SUMIFS('Leave Log'!$D:$D,'Leave Log'!$A:$A,A44,'Leave Log'!$E:$E,"CO",'Leave Log'!$H:$H,"Approved"))</f>
        <v/>
      </c>
      <c r="P44" s="5">
        <f>IF(A44="","",N44-O44)</f>
        <v/>
      </c>
      <c r="Q44" s="5">
        <f>IF(A44="","",SUMIFS('Leave Log'!$D:$D,'Leave Log'!$A:$A,A44,'Leave Log'!$E:$E,"LWP",'Leave Log'!$H:$H,"Approved"))</f>
        <v/>
      </c>
    </row>
    <row r="45">
      <c r="A45" s="5" t="n"/>
      <c r="B45" s="5" t="n"/>
      <c r="C45" s="6" t="n"/>
      <c r="D45" s="5" t="n"/>
      <c r="E45" s="5" t="n"/>
      <c r="F45" s="5">
        <f>IF(A45="","",SUMIFS('Leave Log'!$D:$D,'Leave Log'!$A:$A,A45,'Leave Log'!$E:$E,"EL",'Leave Log'!$H:$H,"Approved"))</f>
        <v/>
      </c>
      <c r="G45" s="5">
        <f>IF(A45="","",D45+E45-F45)</f>
        <v/>
      </c>
      <c r="H45" s="5" t="n"/>
      <c r="I45" s="5">
        <f>IF(A45="","",SUMIFS('Leave Log'!$D:$D,'Leave Log'!$A:$A,A45,'Leave Log'!$E:$E,"CL",'Leave Log'!$H:$H,"Approved"))</f>
        <v/>
      </c>
      <c r="J45" s="5">
        <f>IF(A45="","",H45-I45)</f>
        <v/>
      </c>
      <c r="K45" s="5" t="n"/>
      <c r="L45" s="5">
        <f>IF(A45="","",SUMIFS('Leave Log'!$D:$D,'Leave Log'!$A:$A,A45,'Leave Log'!$E:$E,"SL",'Leave Log'!$H:$H,"Approved"))</f>
        <v/>
      </c>
      <c r="M45" s="5">
        <f>IF(A45="","",K45-L45)</f>
        <v/>
      </c>
      <c r="N45" s="5" t="n"/>
      <c r="O45" s="5">
        <f>IF(A45="","",SUMIFS('Leave Log'!$D:$D,'Leave Log'!$A:$A,A45,'Leave Log'!$E:$E,"CO",'Leave Log'!$H:$H,"Approved"))</f>
        <v/>
      </c>
      <c r="P45" s="5">
        <f>IF(A45="","",N45-O45)</f>
        <v/>
      </c>
      <c r="Q45" s="5">
        <f>IF(A45="","",SUMIFS('Leave Log'!$D:$D,'Leave Log'!$A:$A,A45,'Leave Log'!$E:$E,"LWP",'Leave Log'!$H:$H,"Approved"))</f>
        <v/>
      </c>
    </row>
    <row r="46">
      <c r="A46" s="5" t="n"/>
      <c r="B46" s="5" t="n"/>
      <c r="C46" s="6" t="n"/>
      <c r="D46" s="5" t="n"/>
      <c r="E46" s="5" t="n"/>
      <c r="F46" s="5">
        <f>IF(A46="","",SUMIFS('Leave Log'!$D:$D,'Leave Log'!$A:$A,A46,'Leave Log'!$E:$E,"EL",'Leave Log'!$H:$H,"Approved"))</f>
        <v/>
      </c>
      <c r="G46" s="5">
        <f>IF(A46="","",D46+E46-F46)</f>
        <v/>
      </c>
      <c r="H46" s="5" t="n"/>
      <c r="I46" s="5">
        <f>IF(A46="","",SUMIFS('Leave Log'!$D:$D,'Leave Log'!$A:$A,A46,'Leave Log'!$E:$E,"CL",'Leave Log'!$H:$H,"Approved"))</f>
        <v/>
      </c>
      <c r="J46" s="5">
        <f>IF(A46="","",H46-I46)</f>
        <v/>
      </c>
      <c r="K46" s="5" t="n"/>
      <c r="L46" s="5">
        <f>IF(A46="","",SUMIFS('Leave Log'!$D:$D,'Leave Log'!$A:$A,A46,'Leave Log'!$E:$E,"SL",'Leave Log'!$H:$H,"Approved"))</f>
        <v/>
      </c>
      <c r="M46" s="5">
        <f>IF(A46="","",K46-L46)</f>
        <v/>
      </c>
      <c r="N46" s="5" t="n"/>
      <c r="O46" s="5">
        <f>IF(A46="","",SUMIFS('Leave Log'!$D:$D,'Leave Log'!$A:$A,A46,'Leave Log'!$E:$E,"CO",'Leave Log'!$H:$H,"Approved"))</f>
        <v/>
      </c>
      <c r="P46" s="5">
        <f>IF(A46="","",N46-O46)</f>
        <v/>
      </c>
      <c r="Q46" s="5">
        <f>IF(A46="","",SUMIFS('Leave Log'!$D:$D,'Leave Log'!$A:$A,A46,'Leave Log'!$E:$E,"LWP",'Leave Log'!$H:$H,"Approved"))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3" customWidth="1" min="3" max="3"/>
    <col width="7" customWidth="1" min="4" max="4"/>
    <col width="20" customWidth="1" min="5" max="5"/>
    <col width="28" customWidth="1" min="6" max="6"/>
    <col width="16" customWidth="1" min="7" max="7"/>
    <col width="12" customWidth="1" min="8" max="8"/>
  </cols>
  <sheetData>
    <row r="1" ht="32" customHeight="1">
      <c r="A1" s="4" t="inlineStr">
        <is>
          <t>Emp ID</t>
        </is>
      </c>
      <c r="B1" s="4" t="inlineStr">
        <is>
          <t>Date From</t>
        </is>
      </c>
      <c r="C1" s="4" t="inlineStr">
        <is>
          <t>Date To</t>
        </is>
      </c>
      <c r="D1" s="4" t="inlineStr">
        <is>
          <t>Days</t>
        </is>
      </c>
      <c r="E1" s="4" t="inlineStr">
        <is>
          <t>Type (EL/CL/SL/CO/LWP)</t>
        </is>
      </c>
      <c r="F1" s="4" t="inlineStr">
        <is>
          <t>Reason</t>
        </is>
      </c>
      <c r="G1" s="4" t="inlineStr">
        <is>
          <t>Approved By</t>
        </is>
      </c>
      <c r="H1" s="4" t="inlineStr">
        <is>
          <t>Status</t>
        </is>
      </c>
    </row>
    <row r="2">
      <c r="A2" s="5" t="n"/>
      <c r="B2" s="6" t="n"/>
      <c r="C2" s="6" t="n"/>
      <c r="D2" s="5">
        <f>IF(OR(B2="",C2=""),"",C2-B2+1)</f>
        <v/>
      </c>
      <c r="E2" s="5" t="n"/>
      <c r="F2" s="5" t="n"/>
      <c r="G2" s="5" t="n"/>
      <c r="H2" s="5" t="n"/>
    </row>
    <row r="3">
      <c r="A3" s="5" t="n"/>
      <c r="B3" s="6" t="n"/>
      <c r="C3" s="6" t="n"/>
      <c r="D3" s="5">
        <f>IF(OR(B3="",C3=""),"",C3-B3+1)</f>
        <v/>
      </c>
      <c r="E3" s="5" t="n"/>
      <c r="F3" s="5" t="n"/>
      <c r="G3" s="5" t="n"/>
      <c r="H3" s="5" t="n"/>
    </row>
    <row r="4">
      <c r="A4" s="5" t="n"/>
      <c r="B4" s="6" t="n"/>
      <c r="C4" s="6" t="n"/>
      <c r="D4" s="5">
        <f>IF(OR(B4="",C4=""),"",C4-B4+1)</f>
        <v/>
      </c>
      <c r="E4" s="5" t="n"/>
      <c r="F4" s="5" t="n"/>
      <c r="G4" s="5" t="n"/>
      <c r="H4" s="5" t="n"/>
    </row>
    <row r="5">
      <c r="A5" s="5" t="n"/>
      <c r="B5" s="6" t="n"/>
      <c r="C5" s="6" t="n"/>
      <c r="D5" s="5">
        <f>IF(OR(B5="",C5=""),"",C5-B5+1)</f>
        <v/>
      </c>
      <c r="E5" s="5" t="n"/>
      <c r="F5" s="5" t="n"/>
      <c r="G5" s="5" t="n"/>
      <c r="H5" s="5" t="n"/>
    </row>
    <row r="6">
      <c r="A6" s="5" t="n"/>
      <c r="B6" s="6" t="n"/>
      <c r="C6" s="6" t="n"/>
      <c r="D6" s="5">
        <f>IF(OR(B6="",C6=""),"",C6-B6+1)</f>
        <v/>
      </c>
      <c r="E6" s="5" t="n"/>
      <c r="F6" s="5" t="n"/>
      <c r="G6" s="5" t="n"/>
      <c r="H6" s="5" t="n"/>
    </row>
    <row r="7">
      <c r="A7" s="5" t="n"/>
      <c r="B7" s="6" t="n"/>
      <c r="C7" s="6" t="n"/>
      <c r="D7" s="5">
        <f>IF(OR(B7="",C7=""),"",C7-B7+1)</f>
        <v/>
      </c>
      <c r="E7" s="5" t="n"/>
      <c r="F7" s="5" t="n"/>
      <c r="G7" s="5" t="n"/>
      <c r="H7" s="5" t="n"/>
    </row>
    <row r="8">
      <c r="A8" s="5" t="n"/>
      <c r="B8" s="6" t="n"/>
      <c r="C8" s="6" t="n"/>
      <c r="D8" s="5">
        <f>IF(OR(B8="",C8=""),"",C8-B8+1)</f>
        <v/>
      </c>
      <c r="E8" s="5" t="n"/>
      <c r="F8" s="5" t="n"/>
      <c r="G8" s="5" t="n"/>
      <c r="H8" s="5" t="n"/>
    </row>
    <row r="9">
      <c r="A9" s="5" t="n"/>
      <c r="B9" s="6" t="n"/>
      <c r="C9" s="6" t="n"/>
      <c r="D9" s="5">
        <f>IF(OR(B9="",C9=""),"",C9-B9+1)</f>
        <v/>
      </c>
      <c r="E9" s="5" t="n"/>
      <c r="F9" s="5" t="n"/>
      <c r="G9" s="5" t="n"/>
      <c r="H9" s="5" t="n"/>
    </row>
    <row r="10">
      <c r="A10" s="5" t="n"/>
      <c r="B10" s="6" t="n"/>
      <c r="C10" s="6" t="n"/>
      <c r="D10" s="5">
        <f>IF(OR(B10="",C10=""),"",C10-B10+1)</f>
        <v/>
      </c>
      <c r="E10" s="5" t="n"/>
      <c r="F10" s="5" t="n"/>
      <c r="G10" s="5" t="n"/>
      <c r="H10" s="5" t="n"/>
    </row>
    <row r="11">
      <c r="A11" s="5" t="n"/>
      <c r="B11" s="6" t="n"/>
      <c r="C11" s="6" t="n"/>
      <c r="D11" s="5">
        <f>IF(OR(B11="",C11=""),"",C11-B11+1)</f>
        <v/>
      </c>
      <c r="E11" s="5" t="n"/>
      <c r="F11" s="5" t="n"/>
      <c r="G11" s="5" t="n"/>
      <c r="H11" s="5" t="n"/>
    </row>
    <row r="12">
      <c r="A12" s="5" t="n"/>
      <c r="B12" s="6" t="n"/>
      <c r="C12" s="6" t="n"/>
      <c r="D12" s="5">
        <f>IF(OR(B12="",C12=""),"",C12-B12+1)</f>
        <v/>
      </c>
      <c r="E12" s="5" t="n"/>
      <c r="F12" s="5" t="n"/>
      <c r="G12" s="5" t="n"/>
      <c r="H12" s="5" t="n"/>
    </row>
    <row r="13">
      <c r="A13" s="5" t="n"/>
      <c r="B13" s="6" t="n"/>
      <c r="C13" s="6" t="n"/>
      <c r="D13" s="5">
        <f>IF(OR(B13="",C13=""),"",C13-B13+1)</f>
        <v/>
      </c>
      <c r="E13" s="5" t="n"/>
      <c r="F13" s="5" t="n"/>
      <c r="G13" s="5" t="n"/>
      <c r="H13" s="5" t="n"/>
    </row>
    <row r="14">
      <c r="A14" s="5" t="n"/>
      <c r="B14" s="6" t="n"/>
      <c r="C14" s="6" t="n"/>
      <c r="D14" s="5">
        <f>IF(OR(B14="",C14=""),"",C14-B14+1)</f>
        <v/>
      </c>
      <c r="E14" s="5" t="n"/>
      <c r="F14" s="5" t="n"/>
      <c r="G14" s="5" t="n"/>
      <c r="H14" s="5" t="n"/>
    </row>
    <row r="15">
      <c r="A15" s="5" t="n"/>
      <c r="B15" s="6" t="n"/>
      <c r="C15" s="6" t="n"/>
      <c r="D15" s="5">
        <f>IF(OR(B15="",C15=""),"",C15-B15+1)</f>
        <v/>
      </c>
      <c r="E15" s="5" t="n"/>
      <c r="F15" s="5" t="n"/>
      <c r="G15" s="5" t="n"/>
      <c r="H15" s="5" t="n"/>
    </row>
    <row r="16">
      <c r="A16" s="5" t="n"/>
      <c r="B16" s="6" t="n"/>
      <c r="C16" s="6" t="n"/>
      <c r="D16" s="5">
        <f>IF(OR(B16="",C16=""),"",C16-B16+1)</f>
        <v/>
      </c>
      <c r="E16" s="5" t="n"/>
      <c r="F16" s="5" t="n"/>
      <c r="G16" s="5" t="n"/>
      <c r="H16" s="5" t="n"/>
    </row>
    <row r="17">
      <c r="A17" s="5" t="n"/>
      <c r="B17" s="6" t="n"/>
      <c r="C17" s="6" t="n"/>
      <c r="D17" s="5">
        <f>IF(OR(B17="",C17=""),"",C17-B17+1)</f>
        <v/>
      </c>
      <c r="E17" s="5" t="n"/>
      <c r="F17" s="5" t="n"/>
      <c r="G17" s="5" t="n"/>
      <c r="H17" s="5" t="n"/>
    </row>
    <row r="18">
      <c r="A18" s="5" t="n"/>
      <c r="B18" s="6" t="n"/>
      <c r="C18" s="6" t="n"/>
      <c r="D18" s="5">
        <f>IF(OR(B18="",C18=""),"",C18-B18+1)</f>
        <v/>
      </c>
      <c r="E18" s="5" t="n"/>
      <c r="F18" s="5" t="n"/>
      <c r="G18" s="5" t="n"/>
      <c r="H18" s="5" t="n"/>
    </row>
    <row r="19">
      <c r="A19" s="5" t="n"/>
      <c r="B19" s="6" t="n"/>
      <c r="C19" s="6" t="n"/>
      <c r="D19" s="5">
        <f>IF(OR(B19="",C19=""),"",C19-B19+1)</f>
        <v/>
      </c>
      <c r="E19" s="5" t="n"/>
      <c r="F19" s="5" t="n"/>
      <c r="G19" s="5" t="n"/>
      <c r="H19" s="5" t="n"/>
    </row>
    <row r="20">
      <c r="A20" s="5" t="n"/>
      <c r="B20" s="6" t="n"/>
      <c r="C20" s="6" t="n"/>
      <c r="D20" s="5">
        <f>IF(OR(B20="",C20=""),"",C20-B20+1)</f>
        <v/>
      </c>
      <c r="E20" s="5" t="n"/>
      <c r="F20" s="5" t="n"/>
      <c r="G20" s="5" t="n"/>
      <c r="H20" s="5" t="n"/>
    </row>
    <row r="21">
      <c r="A21" s="5" t="n"/>
      <c r="B21" s="6" t="n"/>
      <c r="C21" s="6" t="n"/>
      <c r="D21" s="5">
        <f>IF(OR(B21="",C21=""),"",C21-B21+1)</f>
        <v/>
      </c>
      <c r="E21" s="5" t="n"/>
      <c r="F21" s="5" t="n"/>
      <c r="G21" s="5" t="n"/>
      <c r="H21" s="5" t="n"/>
    </row>
    <row r="22">
      <c r="A22" s="5" t="n"/>
      <c r="B22" s="6" t="n"/>
      <c r="C22" s="6" t="n"/>
      <c r="D22" s="5">
        <f>IF(OR(B22="",C22=""),"",C22-B22+1)</f>
        <v/>
      </c>
      <c r="E22" s="5" t="n"/>
      <c r="F22" s="5" t="n"/>
      <c r="G22" s="5" t="n"/>
      <c r="H22" s="5" t="n"/>
    </row>
    <row r="23">
      <c r="A23" s="5" t="n"/>
      <c r="B23" s="6" t="n"/>
      <c r="C23" s="6" t="n"/>
      <c r="D23" s="5">
        <f>IF(OR(B23="",C23=""),"",C23-B23+1)</f>
        <v/>
      </c>
      <c r="E23" s="5" t="n"/>
      <c r="F23" s="5" t="n"/>
      <c r="G23" s="5" t="n"/>
      <c r="H23" s="5" t="n"/>
    </row>
    <row r="24">
      <c r="A24" s="5" t="n"/>
      <c r="B24" s="6" t="n"/>
      <c r="C24" s="6" t="n"/>
      <c r="D24" s="5">
        <f>IF(OR(B24="",C24=""),"",C24-B24+1)</f>
        <v/>
      </c>
      <c r="E24" s="5" t="n"/>
      <c r="F24" s="5" t="n"/>
      <c r="G24" s="5" t="n"/>
      <c r="H24" s="5" t="n"/>
    </row>
    <row r="25">
      <c r="A25" s="5" t="n"/>
      <c r="B25" s="6" t="n"/>
      <c r="C25" s="6" t="n"/>
      <c r="D25" s="5">
        <f>IF(OR(B25="",C25=""),"",C25-B25+1)</f>
        <v/>
      </c>
      <c r="E25" s="5" t="n"/>
      <c r="F25" s="5" t="n"/>
      <c r="G25" s="5" t="n"/>
      <c r="H25" s="5" t="n"/>
    </row>
    <row r="26">
      <c r="A26" s="5" t="n"/>
      <c r="B26" s="6" t="n"/>
      <c r="C26" s="6" t="n"/>
      <c r="D26" s="5">
        <f>IF(OR(B26="",C26=""),"",C26-B26+1)</f>
        <v/>
      </c>
      <c r="E26" s="5" t="n"/>
      <c r="F26" s="5" t="n"/>
      <c r="G26" s="5" t="n"/>
      <c r="H26" s="5" t="n"/>
    </row>
    <row r="27">
      <c r="A27" s="5" t="n"/>
      <c r="B27" s="6" t="n"/>
      <c r="C27" s="6" t="n"/>
      <c r="D27" s="5">
        <f>IF(OR(B27="",C27=""),"",C27-B27+1)</f>
        <v/>
      </c>
      <c r="E27" s="5" t="n"/>
      <c r="F27" s="5" t="n"/>
      <c r="G27" s="5" t="n"/>
      <c r="H27" s="5" t="n"/>
    </row>
    <row r="28">
      <c r="A28" s="5" t="n"/>
      <c r="B28" s="6" t="n"/>
      <c r="C28" s="6" t="n"/>
      <c r="D28" s="5">
        <f>IF(OR(B28="",C28=""),"",C28-B28+1)</f>
        <v/>
      </c>
      <c r="E28" s="5" t="n"/>
      <c r="F28" s="5" t="n"/>
      <c r="G28" s="5" t="n"/>
      <c r="H28" s="5" t="n"/>
    </row>
    <row r="29">
      <c r="A29" s="5" t="n"/>
      <c r="B29" s="6" t="n"/>
      <c r="C29" s="6" t="n"/>
      <c r="D29" s="5">
        <f>IF(OR(B29="",C29=""),"",C29-B29+1)</f>
        <v/>
      </c>
      <c r="E29" s="5" t="n"/>
      <c r="F29" s="5" t="n"/>
      <c r="G29" s="5" t="n"/>
      <c r="H29" s="5" t="n"/>
    </row>
    <row r="30">
      <c r="A30" s="5" t="n"/>
      <c r="B30" s="6" t="n"/>
      <c r="C30" s="6" t="n"/>
      <c r="D30" s="5">
        <f>IF(OR(B30="",C30=""),"",C30-B30+1)</f>
        <v/>
      </c>
      <c r="E30" s="5" t="n"/>
      <c r="F30" s="5" t="n"/>
      <c r="G30" s="5" t="n"/>
      <c r="H30" s="5" t="n"/>
    </row>
    <row r="31">
      <c r="A31" s="5" t="n"/>
      <c r="B31" s="6" t="n"/>
      <c r="C31" s="6" t="n"/>
      <c r="D31" s="5">
        <f>IF(OR(B31="",C31=""),"",C31-B31+1)</f>
        <v/>
      </c>
      <c r="E31" s="5" t="n"/>
      <c r="F31" s="5" t="n"/>
      <c r="G31" s="5" t="n"/>
      <c r="H31" s="5" t="n"/>
    </row>
    <row r="32">
      <c r="A32" s="5" t="n"/>
      <c r="B32" s="6" t="n"/>
      <c r="C32" s="6" t="n"/>
      <c r="D32" s="5">
        <f>IF(OR(B32="",C32=""),"",C32-B32+1)</f>
        <v/>
      </c>
      <c r="E32" s="5" t="n"/>
      <c r="F32" s="5" t="n"/>
      <c r="G32" s="5" t="n"/>
      <c r="H32" s="5" t="n"/>
    </row>
    <row r="33">
      <c r="A33" s="5" t="n"/>
      <c r="B33" s="6" t="n"/>
      <c r="C33" s="6" t="n"/>
      <c r="D33" s="5">
        <f>IF(OR(B33="",C33=""),"",C33-B33+1)</f>
        <v/>
      </c>
      <c r="E33" s="5" t="n"/>
      <c r="F33" s="5" t="n"/>
      <c r="G33" s="5" t="n"/>
      <c r="H33" s="5" t="n"/>
    </row>
    <row r="34">
      <c r="A34" s="5" t="n"/>
      <c r="B34" s="6" t="n"/>
      <c r="C34" s="6" t="n"/>
      <c r="D34" s="5">
        <f>IF(OR(B34="",C34=""),"",C34-B34+1)</f>
        <v/>
      </c>
      <c r="E34" s="5" t="n"/>
      <c r="F34" s="5" t="n"/>
      <c r="G34" s="5" t="n"/>
      <c r="H34" s="5" t="n"/>
    </row>
    <row r="35">
      <c r="A35" s="5" t="n"/>
      <c r="B35" s="6" t="n"/>
      <c r="C35" s="6" t="n"/>
      <c r="D35" s="5">
        <f>IF(OR(B35="",C35=""),"",C35-B35+1)</f>
        <v/>
      </c>
      <c r="E35" s="5" t="n"/>
      <c r="F35" s="5" t="n"/>
      <c r="G35" s="5" t="n"/>
      <c r="H35" s="5" t="n"/>
    </row>
    <row r="36">
      <c r="A36" s="5" t="n"/>
      <c r="B36" s="6" t="n"/>
      <c r="C36" s="6" t="n"/>
      <c r="D36" s="5">
        <f>IF(OR(B36="",C36=""),"",C36-B36+1)</f>
        <v/>
      </c>
      <c r="E36" s="5" t="n"/>
      <c r="F36" s="5" t="n"/>
      <c r="G36" s="5" t="n"/>
      <c r="H36" s="5" t="n"/>
    </row>
    <row r="37">
      <c r="A37" s="5" t="n"/>
      <c r="B37" s="6" t="n"/>
      <c r="C37" s="6" t="n"/>
      <c r="D37" s="5">
        <f>IF(OR(B37="",C37=""),"",C37-B37+1)</f>
        <v/>
      </c>
      <c r="E37" s="5" t="n"/>
      <c r="F37" s="5" t="n"/>
      <c r="G37" s="5" t="n"/>
      <c r="H37" s="5" t="n"/>
    </row>
    <row r="38">
      <c r="A38" s="5" t="n"/>
      <c r="B38" s="6" t="n"/>
      <c r="C38" s="6" t="n"/>
      <c r="D38" s="5">
        <f>IF(OR(B38="",C38=""),"",C38-B38+1)</f>
        <v/>
      </c>
      <c r="E38" s="5" t="n"/>
      <c r="F38" s="5" t="n"/>
      <c r="G38" s="5" t="n"/>
      <c r="H38" s="5" t="n"/>
    </row>
    <row r="39">
      <c r="A39" s="5" t="n"/>
      <c r="B39" s="6" t="n"/>
      <c r="C39" s="6" t="n"/>
      <c r="D39" s="5">
        <f>IF(OR(B39="",C39=""),"",C39-B39+1)</f>
        <v/>
      </c>
      <c r="E39" s="5" t="n"/>
      <c r="F39" s="5" t="n"/>
      <c r="G39" s="5" t="n"/>
      <c r="H39" s="5" t="n"/>
    </row>
    <row r="40">
      <c r="A40" s="5" t="n"/>
      <c r="B40" s="6" t="n"/>
      <c r="C40" s="6" t="n"/>
      <c r="D40" s="5">
        <f>IF(OR(B40="",C40=""),"",C40-B40+1)</f>
        <v/>
      </c>
      <c r="E40" s="5" t="n"/>
      <c r="F40" s="5" t="n"/>
      <c r="G40" s="5" t="n"/>
      <c r="H40" s="5" t="n"/>
    </row>
    <row r="41">
      <c r="A41" s="5" t="n"/>
      <c r="B41" s="6" t="n"/>
      <c r="C41" s="6" t="n"/>
      <c r="D41" s="5">
        <f>IF(OR(B41="",C41=""),"",C41-B41+1)</f>
        <v/>
      </c>
      <c r="E41" s="5" t="n"/>
      <c r="F41" s="5" t="n"/>
      <c r="G41" s="5" t="n"/>
      <c r="H41" s="5" t="n"/>
    </row>
    <row r="42">
      <c r="A42" s="5" t="n"/>
      <c r="B42" s="6" t="n"/>
      <c r="C42" s="6" t="n"/>
      <c r="D42" s="5">
        <f>IF(OR(B42="",C42=""),"",C42-B42+1)</f>
        <v/>
      </c>
      <c r="E42" s="5" t="n"/>
      <c r="F42" s="5" t="n"/>
      <c r="G42" s="5" t="n"/>
      <c r="H42" s="5" t="n"/>
    </row>
    <row r="43">
      <c r="A43" s="5" t="n"/>
      <c r="B43" s="6" t="n"/>
      <c r="C43" s="6" t="n"/>
      <c r="D43" s="5">
        <f>IF(OR(B43="",C43=""),"",C43-B43+1)</f>
        <v/>
      </c>
      <c r="E43" s="5" t="n"/>
      <c r="F43" s="5" t="n"/>
      <c r="G43" s="5" t="n"/>
      <c r="H43" s="5" t="n"/>
    </row>
    <row r="44">
      <c r="A44" s="5" t="n"/>
      <c r="B44" s="6" t="n"/>
      <c r="C44" s="6" t="n"/>
      <c r="D44" s="5">
        <f>IF(OR(B44="",C44=""),"",C44-B44+1)</f>
        <v/>
      </c>
      <c r="E44" s="5" t="n"/>
      <c r="F44" s="5" t="n"/>
      <c r="G44" s="5" t="n"/>
      <c r="H44" s="5" t="n"/>
    </row>
    <row r="45">
      <c r="A45" s="5" t="n"/>
      <c r="B45" s="6" t="n"/>
      <c r="C45" s="6" t="n"/>
      <c r="D45" s="5">
        <f>IF(OR(B45="",C45=""),"",C45-B45+1)</f>
        <v/>
      </c>
      <c r="E45" s="5" t="n"/>
      <c r="F45" s="5" t="n"/>
      <c r="G45" s="5" t="n"/>
      <c r="H45" s="5" t="n"/>
    </row>
    <row r="46">
      <c r="A46" s="5" t="n"/>
      <c r="B46" s="6" t="n"/>
      <c r="C46" s="6" t="n"/>
      <c r="D46" s="5">
        <f>IF(OR(B46="",C46=""),"",C46-B46+1)</f>
        <v/>
      </c>
      <c r="E46" s="5" t="n"/>
      <c r="F46" s="5" t="n"/>
      <c r="G46" s="5" t="n"/>
      <c r="H46" s="5" t="n"/>
    </row>
    <row r="47">
      <c r="A47" s="5" t="n"/>
      <c r="B47" s="6" t="n"/>
      <c r="C47" s="6" t="n"/>
      <c r="D47" s="5">
        <f>IF(OR(B47="",C47=""),"",C47-B47+1)</f>
        <v/>
      </c>
      <c r="E47" s="5" t="n"/>
      <c r="F47" s="5" t="n"/>
      <c r="G47" s="5" t="n"/>
      <c r="H47" s="5" t="n"/>
    </row>
    <row r="48">
      <c r="A48" s="5" t="n"/>
      <c r="B48" s="6" t="n"/>
      <c r="C48" s="6" t="n"/>
      <c r="D48" s="5">
        <f>IF(OR(B48="",C48=""),"",C48-B48+1)</f>
        <v/>
      </c>
      <c r="E48" s="5" t="n"/>
      <c r="F48" s="5" t="n"/>
      <c r="G48" s="5" t="n"/>
      <c r="H48" s="5" t="n"/>
    </row>
    <row r="49">
      <c r="A49" s="5" t="n"/>
      <c r="B49" s="6" t="n"/>
      <c r="C49" s="6" t="n"/>
      <c r="D49" s="5">
        <f>IF(OR(B49="",C49=""),"",C49-B49+1)</f>
        <v/>
      </c>
      <c r="E49" s="5" t="n"/>
      <c r="F49" s="5" t="n"/>
      <c r="G49" s="5" t="n"/>
      <c r="H49" s="5" t="n"/>
    </row>
    <row r="50">
      <c r="A50" s="5" t="n"/>
      <c r="B50" s="6" t="n"/>
      <c r="C50" s="6" t="n"/>
      <c r="D50" s="5">
        <f>IF(OR(B50="",C50=""),"",C50-B50+1)</f>
        <v/>
      </c>
      <c r="E50" s="5" t="n"/>
      <c r="F50" s="5" t="n"/>
      <c r="G50" s="5" t="n"/>
      <c r="H50" s="5" t="n"/>
    </row>
    <row r="51">
      <c r="A51" s="5" t="n"/>
      <c r="B51" s="6" t="n"/>
      <c r="C51" s="6" t="n"/>
      <c r="D51" s="5">
        <f>IF(OR(B51="",C51=""),"",C51-B51+1)</f>
        <v/>
      </c>
      <c r="E51" s="5" t="n"/>
      <c r="F51" s="5" t="n"/>
      <c r="G51" s="5" t="n"/>
      <c r="H51" s="5" t="n"/>
    </row>
    <row r="52">
      <c r="A52" s="5" t="n"/>
      <c r="B52" s="6" t="n"/>
      <c r="C52" s="6" t="n"/>
      <c r="D52" s="5">
        <f>IF(OR(B52="",C52=""),"",C52-B52+1)</f>
        <v/>
      </c>
      <c r="E52" s="5" t="n"/>
      <c r="F52" s="5" t="n"/>
      <c r="G52" s="5" t="n"/>
      <c r="H52" s="5" t="n"/>
    </row>
    <row r="53">
      <c r="A53" s="5" t="n"/>
      <c r="B53" s="6" t="n"/>
      <c r="C53" s="6" t="n"/>
      <c r="D53" s="5">
        <f>IF(OR(B53="",C53=""),"",C53-B53+1)</f>
        <v/>
      </c>
      <c r="E53" s="5" t="n"/>
      <c r="F53" s="5" t="n"/>
      <c r="G53" s="5" t="n"/>
      <c r="H53" s="5" t="n"/>
    </row>
    <row r="54">
      <c r="A54" s="5" t="n"/>
      <c r="B54" s="6" t="n"/>
      <c r="C54" s="6" t="n"/>
      <c r="D54" s="5">
        <f>IF(OR(B54="",C54=""),"",C54-B54+1)</f>
        <v/>
      </c>
      <c r="E54" s="5" t="n"/>
      <c r="F54" s="5" t="n"/>
      <c r="G54" s="5" t="n"/>
      <c r="H54" s="5" t="n"/>
    </row>
    <row r="55">
      <c r="A55" s="5" t="n"/>
      <c r="B55" s="6" t="n"/>
      <c r="C55" s="6" t="n"/>
      <c r="D55" s="5">
        <f>IF(OR(B55="",C55=""),"",C55-B55+1)</f>
        <v/>
      </c>
      <c r="E55" s="5" t="n"/>
      <c r="F55" s="5" t="n"/>
      <c r="G55" s="5" t="n"/>
      <c r="H55" s="5" t="n"/>
    </row>
    <row r="56">
      <c r="A56" s="5" t="n"/>
      <c r="B56" s="6" t="n"/>
      <c r="C56" s="6" t="n"/>
      <c r="D56" s="5">
        <f>IF(OR(B56="",C56=""),"",C56-B56+1)</f>
        <v/>
      </c>
      <c r="E56" s="5" t="n"/>
      <c r="F56" s="5" t="n"/>
      <c r="G56" s="5" t="n"/>
      <c r="H56" s="5" t="n"/>
    </row>
    <row r="57">
      <c r="A57" s="5" t="n"/>
      <c r="B57" s="6" t="n"/>
      <c r="C57" s="6" t="n"/>
      <c r="D57" s="5">
        <f>IF(OR(B57="",C57=""),"",C57-B57+1)</f>
        <v/>
      </c>
      <c r="E57" s="5" t="n"/>
      <c r="F57" s="5" t="n"/>
      <c r="G57" s="5" t="n"/>
      <c r="H57" s="5" t="n"/>
    </row>
    <row r="58">
      <c r="A58" s="5" t="n"/>
      <c r="B58" s="6" t="n"/>
      <c r="C58" s="6" t="n"/>
      <c r="D58" s="5">
        <f>IF(OR(B58="",C58=""),"",C58-B58+1)</f>
        <v/>
      </c>
      <c r="E58" s="5" t="n"/>
      <c r="F58" s="5" t="n"/>
      <c r="G58" s="5" t="n"/>
      <c r="H58" s="5" t="n"/>
    </row>
    <row r="59">
      <c r="A59" s="5" t="n"/>
      <c r="B59" s="6" t="n"/>
      <c r="C59" s="6" t="n"/>
      <c r="D59" s="5">
        <f>IF(OR(B59="",C59=""),"",C59-B59+1)</f>
        <v/>
      </c>
      <c r="E59" s="5" t="n"/>
      <c r="F59" s="5" t="n"/>
      <c r="G59" s="5" t="n"/>
      <c r="H59" s="5" t="n"/>
    </row>
    <row r="60">
      <c r="A60" s="5" t="n"/>
      <c r="B60" s="6" t="n"/>
      <c r="C60" s="6" t="n"/>
      <c r="D60" s="5">
        <f>IF(OR(B60="",C60=""),"",C60-B60+1)</f>
        <v/>
      </c>
      <c r="E60" s="5" t="n"/>
      <c r="F60" s="5" t="n"/>
      <c r="G60" s="5" t="n"/>
      <c r="H60" s="5" t="n"/>
    </row>
    <row r="61">
      <c r="A61" s="5" t="n"/>
      <c r="B61" s="6" t="n"/>
      <c r="C61" s="6" t="n"/>
      <c r="D61" s="5">
        <f>IF(OR(B61="",C61=""),"",C61-B61+1)</f>
        <v/>
      </c>
      <c r="E61" s="5" t="n"/>
      <c r="F61" s="5" t="n"/>
      <c r="G61" s="5" t="n"/>
      <c r="H61" s="5" t="n"/>
    </row>
    <row r="62">
      <c r="A62" s="5" t="n"/>
      <c r="B62" s="6" t="n"/>
      <c r="C62" s="6" t="n"/>
      <c r="D62" s="5">
        <f>IF(OR(B62="",C62=""),"",C62-B62+1)</f>
        <v/>
      </c>
      <c r="E62" s="5" t="n"/>
      <c r="F62" s="5" t="n"/>
      <c r="G62" s="5" t="n"/>
      <c r="H62" s="5" t="n"/>
    </row>
    <row r="63">
      <c r="A63" s="5" t="n"/>
      <c r="B63" s="6" t="n"/>
      <c r="C63" s="6" t="n"/>
      <c r="D63" s="5">
        <f>IF(OR(B63="",C63=""),"",C63-B63+1)</f>
        <v/>
      </c>
      <c r="E63" s="5" t="n"/>
      <c r="F63" s="5" t="n"/>
      <c r="G63" s="5" t="n"/>
      <c r="H63" s="5" t="n"/>
    </row>
    <row r="64">
      <c r="A64" s="5" t="n"/>
      <c r="B64" s="6" t="n"/>
      <c r="C64" s="6" t="n"/>
      <c r="D64" s="5">
        <f>IF(OR(B64="",C64=""),"",C64-B64+1)</f>
        <v/>
      </c>
      <c r="E64" s="5" t="n"/>
      <c r="F64" s="5" t="n"/>
      <c r="G64" s="5" t="n"/>
      <c r="H64" s="5" t="n"/>
    </row>
    <row r="65">
      <c r="A65" s="5" t="n"/>
      <c r="B65" s="6" t="n"/>
      <c r="C65" s="6" t="n"/>
      <c r="D65" s="5">
        <f>IF(OR(B65="",C65=""),"",C65-B65+1)</f>
        <v/>
      </c>
      <c r="E65" s="5" t="n"/>
      <c r="F65" s="5" t="n"/>
      <c r="G65" s="5" t="n"/>
      <c r="H65" s="5" t="n"/>
    </row>
    <row r="66">
      <c r="A66" s="5" t="n"/>
      <c r="B66" s="6" t="n"/>
      <c r="C66" s="6" t="n"/>
      <c r="D66" s="5">
        <f>IF(OR(B66="",C66=""),"",C66-B66+1)</f>
        <v/>
      </c>
      <c r="E66" s="5" t="n"/>
      <c r="F66" s="5" t="n"/>
      <c r="G66" s="5" t="n"/>
      <c r="H66" s="5" t="n"/>
    </row>
    <row r="67">
      <c r="A67" s="5" t="n"/>
      <c r="B67" s="6" t="n"/>
      <c r="C67" s="6" t="n"/>
      <c r="D67" s="5">
        <f>IF(OR(B67="",C67=""),"",C67-B67+1)</f>
        <v/>
      </c>
      <c r="E67" s="5" t="n"/>
      <c r="F67" s="5" t="n"/>
      <c r="G67" s="5" t="n"/>
      <c r="H67" s="5" t="n"/>
    </row>
    <row r="68">
      <c r="A68" s="5" t="n"/>
      <c r="B68" s="6" t="n"/>
      <c r="C68" s="6" t="n"/>
      <c r="D68" s="5">
        <f>IF(OR(B68="",C68=""),"",C68-B68+1)</f>
        <v/>
      </c>
      <c r="E68" s="5" t="n"/>
      <c r="F68" s="5" t="n"/>
      <c r="G68" s="5" t="n"/>
      <c r="H68" s="5" t="n"/>
    </row>
    <row r="69">
      <c r="A69" s="5" t="n"/>
      <c r="B69" s="6" t="n"/>
      <c r="C69" s="6" t="n"/>
      <c r="D69" s="5">
        <f>IF(OR(B69="",C69=""),"",C69-B69+1)</f>
        <v/>
      </c>
      <c r="E69" s="5" t="n"/>
      <c r="F69" s="5" t="n"/>
      <c r="G69" s="5" t="n"/>
      <c r="H69" s="5" t="n"/>
    </row>
    <row r="70">
      <c r="A70" s="5" t="n"/>
      <c r="B70" s="6" t="n"/>
      <c r="C70" s="6" t="n"/>
      <c r="D70" s="5">
        <f>IF(OR(B70="",C70=""),"",C70-B70+1)</f>
        <v/>
      </c>
      <c r="E70" s="5" t="n"/>
      <c r="F70" s="5" t="n"/>
      <c r="G70" s="5" t="n"/>
      <c r="H70" s="5" t="n"/>
    </row>
    <row r="71">
      <c r="A71" s="5" t="n"/>
      <c r="B71" s="6" t="n"/>
      <c r="C71" s="6" t="n"/>
      <c r="D71" s="5">
        <f>IF(OR(B71="",C71=""),"",C71-B71+1)</f>
        <v/>
      </c>
      <c r="E71" s="5" t="n"/>
      <c r="F71" s="5" t="n"/>
      <c r="G71" s="5" t="n"/>
      <c r="H71" s="5" t="n"/>
    </row>
    <row r="72">
      <c r="A72" s="5" t="n"/>
      <c r="B72" s="6" t="n"/>
      <c r="C72" s="6" t="n"/>
      <c r="D72" s="5">
        <f>IF(OR(B72="",C72=""),"",C72-B72+1)</f>
        <v/>
      </c>
      <c r="E72" s="5" t="n"/>
      <c r="F72" s="5" t="n"/>
      <c r="G72" s="5" t="n"/>
      <c r="H72" s="5" t="n"/>
    </row>
    <row r="73">
      <c r="A73" s="5" t="n"/>
      <c r="B73" s="6" t="n"/>
      <c r="C73" s="6" t="n"/>
      <c r="D73" s="5">
        <f>IF(OR(B73="",C73=""),"",C73-B73+1)</f>
        <v/>
      </c>
      <c r="E73" s="5" t="n"/>
      <c r="F73" s="5" t="n"/>
      <c r="G73" s="5" t="n"/>
      <c r="H73" s="5" t="n"/>
    </row>
    <row r="74">
      <c r="A74" s="5" t="n"/>
      <c r="B74" s="6" t="n"/>
      <c r="C74" s="6" t="n"/>
      <c r="D74" s="5">
        <f>IF(OR(B74="",C74=""),"",C74-B74+1)</f>
        <v/>
      </c>
      <c r="E74" s="5" t="n"/>
      <c r="F74" s="5" t="n"/>
      <c r="G74" s="5" t="n"/>
      <c r="H74" s="5" t="n"/>
    </row>
    <row r="75">
      <c r="A75" s="5" t="n"/>
      <c r="B75" s="6" t="n"/>
      <c r="C75" s="6" t="n"/>
      <c r="D75" s="5">
        <f>IF(OR(B75="",C75=""),"",C75-B75+1)</f>
        <v/>
      </c>
      <c r="E75" s="5" t="n"/>
      <c r="F75" s="5" t="n"/>
      <c r="G75" s="5" t="n"/>
      <c r="H75" s="5" t="n"/>
    </row>
    <row r="76">
      <c r="A76" s="5" t="n"/>
      <c r="B76" s="6" t="n"/>
      <c r="C76" s="6" t="n"/>
      <c r="D76" s="5">
        <f>IF(OR(B76="",C76=""),"",C76-B76+1)</f>
        <v/>
      </c>
      <c r="E76" s="5" t="n"/>
      <c r="F76" s="5" t="n"/>
      <c r="G76" s="5" t="n"/>
      <c r="H76" s="5" t="n"/>
    </row>
    <row r="77">
      <c r="A77" s="5" t="n"/>
      <c r="B77" s="6" t="n"/>
      <c r="C77" s="6" t="n"/>
      <c r="D77" s="5">
        <f>IF(OR(B77="",C77=""),"",C77-B77+1)</f>
        <v/>
      </c>
      <c r="E77" s="5" t="n"/>
      <c r="F77" s="5" t="n"/>
      <c r="G77" s="5" t="n"/>
      <c r="H77" s="5" t="n"/>
    </row>
    <row r="78">
      <c r="A78" s="5" t="n"/>
      <c r="B78" s="6" t="n"/>
      <c r="C78" s="6" t="n"/>
      <c r="D78" s="5">
        <f>IF(OR(B78="",C78=""),"",C78-B78+1)</f>
        <v/>
      </c>
      <c r="E78" s="5" t="n"/>
      <c r="F78" s="5" t="n"/>
      <c r="G78" s="5" t="n"/>
      <c r="H78" s="5" t="n"/>
    </row>
    <row r="79">
      <c r="A79" s="5" t="n"/>
      <c r="B79" s="6" t="n"/>
      <c r="C79" s="6" t="n"/>
      <c r="D79" s="5">
        <f>IF(OR(B79="",C79=""),"",C79-B79+1)</f>
        <v/>
      </c>
      <c r="E79" s="5" t="n"/>
      <c r="F79" s="5" t="n"/>
      <c r="G79" s="5" t="n"/>
      <c r="H79" s="5" t="n"/>
    </row>
    <row r="80">
      <c r="A80" s="5" t="n"/>
      <c r="B80" s="6" t="n"/>
      <c r="C80" s="6" t="n"/>
      <c r="D80" s="5">
        <f>IF(OR(B80="",C80=""),"",C80-B80+1)</f>
        <v/>
      </c>
      <c r="E80" s="5" t="n"/>
      <c r="F80" s="5" t="n"/>
      <c r="G80" s="5" t="n"/>
      <c r="H80" s="5" t="n"/>
    </row>
    <row r="81">
      <c r="A81" s="5" t="n"/>
      <c r="B81" s="6" t="n"/>
      <c r="C81" s="6" t="n"/>
      <c r="D81" s="5">
        <f>IF(OR(B81="",C81=""),"",C81-B81+1)</f>
        <v/>
      </c>
      <c r="E81" s="5" t="n"/>
      <c r="F81" s="5" t="n"/>
      <c r="G81" s="5" t="n"/>
      <c r="H81" s="5" t="n"/>
    </row>
    <row r="82">
      <c r="A82" s="5" t="n"/>
      <c r="B82" s="6" t="n"/>
      <c r="C82" s="6" t="n"/>
      <c r="D82" s="5">
        <f>IF(OR(B82="",C82=""),"",C82-B82+1)</f>
        <v/>
      </c>
      <c r="E82" s="5" t="n"/>
      <c r="F82" s="5" t="n"/>
      <c r="G82" s="5" t="n"/>
      <c r="H82" s="5" t="n"/>
    </row>
    <row r="83">
      <c r="A83" s="5" t="n"/>
      <c r="B83" s="6" t="n"/>
      <c r="C83" s="6" t="n"/>
      <c r="D83" s="5">
        <f>IF(OR(B83="",C83=""),"",C83-B83+1)</f>
        <v/>
      </c>
      <c r="E83" s="5" t="n"/>
      <c r="F83" s="5" t="n"/>
      <c r="G83" s="5" t="n"/>
      <c r="H83" s="5" t="n"/>
    </row>
    <row r="84">
      <c r="A84" s="5" t="n"/>
      <c r="B84" s="6" t="n"/>
      <c r="C84" s="6" t="n"/>
      <c r="D84" s="5">
        <f>IF(OR(B84="",C84=""),"",C84-B84+1)</f>
        <v/>
      </c>
      <c r="E84" s="5" t="n"/>
      <c r="F84" s="5" t="n"/>
      <c r="G84" s="5" t="n"/>
      <c r="H84" s="5" t="n"/>
    </row>
    <row r="85">
      <c r="A85" s="5" t="n"/>
      <c r="B85" s="6" t="n"/>
      <c r="C85" s="6" t="n"/>
      <c r="D85" s="5">
        <f>IF(OR(B85="",C85=""),"",C85-B85+1)</f>
        <v/>
      </c>
      <c r="E85" s="5" t="n"/>
      <c r="F85" s="5" t="n"/>
      <c r="G85" s="5" t="n"/>
      <c r="H85" s="5" t="n"/>
    </row>
    <row r="86">
      <c r="A86" s="5" t="n"/>
      <c r="B86" s="6" t="n"/>
      <c r="C86" s="6" t="n"/>
      <c r="D86" s="5">
        <f>IF(OR(B86="",C86=""),"",C86-B86+1)</f>
        <v/>
      </c>
      <c r="E86" s="5" t="n"/>
      <c r="F86" s="5" t="n"/>
      <c r="G86" s="5" t="n"/>
      <c r="H86" s="5" t="n"/>
    </row>
    <row r="87">
      <c r="A87" s="5" t="n"/>
      <c r="B87" s="6" t="n"/>
      <c r="C87" s="6" t="n"/>
      <c r="D87" s="5">
        <f>IF(OR(B87="",C87=""),"",C87-B87+1)</f>
        <v/>
      </c>
      <c r="E87" s="5" t="n"/>
      <c r="F87" s="5" t="n"/>
      <c r="G87" s="5" t="n"/>
      <c r="H87" s="5" t="n"/>
    </row>
    <row r="88">
      <c r="A88" s="5" t="n"/>
      <c r="B88" s="6" t="n"/>
      <c r="C88" s="6" t="n"/>
      <c r="D88" s="5">
        <f>IF(OR(B88="",C88=""),"",C88-B88+1)</f>
        <v/>
      </c>
      <c r="E88" s="5" t="n"/>
      <c r="F88" s="5" t="n"/>
      <c r="G88" s="5" t="n"/>
      <c r="H88" s="5" t="n"/>
    </row>
    <row r="89">
      <c r="A89" s="5" t="n"/>
      <c r="B89" s="6" t="n"/>
      <c r="C89" s="6" t="n"/>
      <c r="D89" s="5">
        <f>IF(OR(B89="",C89=""),"",C89-B89+1)</f>
        <v/>
      </c>
      <c r="E89" s="5" t="n"/>
      <c r="F89" s="5" t="n"/>
      <c r="G89" s="5" t="n"/>
      <c r="H89" s="5" t="n"/>
    </row>
    <row r="90">
      <c r="A90" s="5" t="n"/>
      <c r="B90" s="6" t="n"/>
      <c r="C90" s="6" t="n"/>
      <c r="D90" s="5">
        <f>IF(OR(B90="",C90=""),"",C90-B90+1)</f>
        <v/>
      </c>
      <c r="E90" s="5" t="n"/>
      <c r="F90" s="5" t="n"/>
      <c r="G90" s="5" t="n"/>
      <c r="H90" s="5" t="n"/>
    </row>
    <row r="91">
      <c r="A91" s="5" t="n"/>
      <c r="B91" s="6" t="n"/>
      <c r="C91" s="6" t="n"/>
      <c r="D91" s="5">
        <f>IF(OR(B91="",C91=""),"",C91-B91+1)</f>
        <v/>
      </c>
      <c r="E91" s="5" t="n"/>
      <c r="F91" s="5" t="n"/>
      <c r="G91" s="5" t="n"/>
      <c r="H91" s="5" t="n"/>
    </row>
    <row r="92">
      <c r="A92" s="5" t="n"/>
      <c r="B92" s="6" t="n"/>
      <c r="C92" s="6" t="n"/>
      <c r="D92" s="5">
        <f>IF(OR(B92="",C92=""),"",C92-B92+1)</f>
        <v/>
      </c>
      <c r="E92" s="5" t="n"/>
      <c r="F92" s="5" t="n"/>
      <c r="G92" s="5" t="n"/>
      <c r="H92" s="5" t="n"/>
    </row>
    <row r="93">
      <c r="A93" s="5" t="n"/>
      <c r="B93" s="6" t="n"/>
      <c r="C93" s="6" t="n"/>
      <c r="D93" s="5">
        <f>IF(OR(B93="",C93=""),"",C93-B93+1)</f>
        <v/>
      </c>
      <c r="E93" s="5" t="n"/>
      <c r="F93" s="5" t="n"/>
      <c r="G93" s="5" t="n"/>
      <c r="H93" s="5" t="n"/>
    </row>
    <row r="94">
      <c r="A94" s="5" t="n"/>
      <c r="B94" s="6" t="n"/>
      <c r="C94" s="6" t="n"/>
      <c r="D94" s="5">
        <f>IF(OR(B94="",C94=""),"",C94-B94+1)</f>
        <v/>
      </c>
      <c r="E94" s="5" t="n"/>
      <c r="F94" s="5" t="n"/>
      <c r="G94" s="5" t="n"/>
      <c r="H94" s="5" t="n"/>
    </row>
    <row r="95">
      <c r="A95" s="5" t="n"/>
      <c r="B95" s="6" t="n"/>
      <c r="C95" s="6" t="n"/>
      <c r="D95" s="5">
        <f>IF(OR(B95="",C95=""),"",C95-B95+1)</f>
        <v/>
      </c>
      <c r="E95" s="5" t="n"/>
      <c r="F95" s="5" t="n"/>
      <c r="G95" s="5" t="n"/>
      <c r="H95" s="5" t="n"/>
    </row>
    <row r="96">
      <c r="A96" s="5" t="n"/>
      <c r="B96" s="6" t="n"/>
      <c r="C96" s="6" t="n"/>
      <c r="D96" s="5">
        <f>IF(OR(B96="",C96=""),"",C96-B96+1)</f>
        <v/>
      </c>
      <c r="E96" s="5" t="n"/>
      <c r="F96" s="5" t="n"/>
      <c r="G96" s="5" t="n"/>
      <c r="H96" s="5" t="n"/>
    </row>
    <row r="97">
      <c r="A97" s="5" t="n"/>
      <c r="B97" s="6" t="n"/>
      <c r="C97" s="6" t="n"/>
      <c r="D97" s="5">
        <f>IF(OR(B97="",C97=""),"",C97-B97+1)</f>
        <v/>
      </c>
      <c r="E97" s="5" t="n"/>
      <c r="F97" s="5" t="n"/>
      <c r="G97" s="5" t="n"/>
      <c r="H97" s="5" t="n"/>
    </row>
    <row r="98">
      <c r="A98" s="5" t="n"/>
      <c r="B98" s="6" t="n"/>
      <c r="C98" s="6" t="n"/>
      <c r="D98" s="5">
        <f>IF(OR(B98="",C98=""),"",C98-B98+1)</f>
        <v/>
      </c>
      <c r="E98" s="5" t="n"/>
      <c r="F98" s="5" t="n"/>
      <c r="G98" s="5" t="n"/>
      <c r="H98" s="5" t="n"/>
    </row>
    <row r="99">
      <c r="A99" s="5" t="n"/>
      <c r="B99" s="6" t="n"/>
      <c r="C99" s="6" t="n"/>
      <c r="D99" s="5">
        <f>IF(OR(B99="",C99=""),"",C99-B99+1)</f>
        <v/>
      </c>
      <c r="E99" s="5" t="n"/>
      <c r="F99" s="5" t="n"/>
      <c r="G99" s="5" t="n"/>
      <c r="H99" s="5" t="n"/>
    </row>
    <row r="100">
      <c r="A100" s="5" t="n"/>
      <c r="B100" s="6" t="n"/>
      <c r="C100" s="6" t="n"/>
      <c r="D100" s="5">
        <f>IF(OR(B100="",C100=""),"",C100-B100+1)</f>
        <v/>
      </c>
      <c r="E100" s="5" t="n"/>
      <c r="F100" s="5" t="n"/>
      <c r="G100" s="5" t="n"/>
      <c r="H100" s="5" t="n"/>
    </row>
    <row r="101">
      <c r="A101" s="5" t="n"/>
      <c r="B101" s="6" t="n"/>
      <c r="C101" s="6" t="n"/>
      <c r="D101" s="5">
        <f>IF(OR(B101="",C101=""),"",C101-B101+1)</f>
        <v/>
      </c>
      <c r="E101" s="5" t="n"/>
      <c r="F101" s="5" t="n"/>
      <c r="G101" s="5" t="n"/>
      <c r="H101" s="5" t="n"/>
    </row>
    <row r="102">
      <c r="A102" s="5" t="n"/>
      <c r="B102" s="6" t="n"/>
      <c r="C102" s="6" t="n"/>
      <c r="D102" s="5">
        <f>IF(OR(B102="",C102=""),"",C102-B102+1)</f>
        <v/>
      </c>
      <c r="E102" s="5" t="n"/>
      <c r="F102" s="5" t="n"/>
      <c r="G102" s="5" t="n"/>
      <c r="H102" s="5" t="n"/>
    </row>
    <row r="103">
      <c r="A103" s="5" t="n"/>
      <c r="B103" s="6" t="n"/>
      <c r="C103" s="6" t="n"/>
      <c r="D103" s="5">
        <f>IF(OR(B103="",C103=""),"",C103-B103+1)</f>
        <v/>
      </c>
      <c r="E103" s="5" t="n"/>
      <c r="F103" s="5" t="n"/>
      <c r="G103" s="5" t="n"/>
      <c r="H103" s="5" t="n"/>
    </row>
    <row r="104">
      <c r="A104" s="5" t="n"/>
      <c r="B104" s="6" t="n"/>
      <c r="C104" s="6" t="n"/>
      <c r="D104" s="5">
        <f>IF(OR(B104="",C104=""),"",C104-B104+1)</f>
        <v/>
      </c>
      <c r="E104" s="5" t="n"/>
      <c r="F104" s="5" t="n"/>
      <c r="G104" s="5" t="n"/>
      <c r="H104" s="5" t="n"/>
    </row>
    <row r="105">
      <c r="A105" s="5" t="n"/>
      <c r="B105" s="6" t="n"/>
      <c r="C105" s="6" t="n"/>
      <c r="D105" s="5">
        <f>IF(OR(B105="",C105=""),"",C105-B105+1)</f>
        <v/>
      </c>
      <c r="E105" s="5" t="n"/>
      <c r="F105" s="5" t="n"/>
      <c r="G105" s="5" t="n"/>
      <c r="H105" s="5" t="n"/>
    </row>
    <row r="106">
      <c r="A106" s="5" t="n"/>
      <c r="B106" s="6" t="n"/>
      <c r="C106" s="6" t="n"/>
      <c r="D106" s="5">
        <f>IF(OR(B106="",C106=""),"",C106-B106+1)</f>
        <v/>
      </c>
      <c r="E106" s="5" t="n"/>
      <c r="F106" s="5" t="n"/>
      <c r="G106" s="5" t="n"/>
      <c r="H106" s="5" t="n"/>
    </row>
    <row r="107">
      <c r="A107" s="5" t="n"/>
      <c r="B107" s="6" t="n"/>
      <c r="C107" s="6" t="n"/>
      <c r="D107" s="5">
        <f>IF(OR(B107="",C107=""),"",C107-B107+1)</f>
        <v/>
      </c>
      <c r="E107" s="5" t="n"/>
      <c r="F107" s="5" t="n"/>
      <c r="G107" s="5" t="n"/>
      <c r="H107" s="5" t="n"/>
    </row>
    <row r="108">
      <c r="A108" s="5" t="n"/>
      <c r="B108" s="6" t="n"/>
      <c r="C108" s="6" t="n"/>
      <c r="D108" s="5">
        <f>IF(OR(B108="",C108=""),"",C108-B108+1)</f>
        <v/>
      </c>
      <c r="E108" s="5" t="n"/>
      <c r="F108" s="5" t="n"/>
      <c r="G108" s="5" t="n"/>
      <c r="H108" s="5" t="n"/>
    </row>
    <row r="109">
      <c r="A109" s="5" t="n"/>
      <c r="B109" s="6" t="n"/>
      <c r="C109" s="6" t="n"/>
      <c r="D109" s="5">
        <f>IF(OR(B109="",C109=""),"",C109-B109+1)</f>
        <v/>
      </c>
      <c r="E109" s="5" t="n"/>
      <c r="F109" s="5" t="n"/>
      <c r="G109" s="5" t="n"/>
      <c r="H109" s="5" t="n"/>
    </row>
    <row r="110">
      <c r="A110" s="5" t="n"/>
      <c r="B110" s="6" t="n"/>
      <c r="C110" s="6" t="n"/>
      <c r="D110" s="5">
        <f>IF(OR(B110="",C110=""),"",C110-B110+1)</f>
        <v/>
      </c>
      <c r="E110" s="5" t="n"/>
      <c r="F110" s="5" t="n"/>
      <c r="G110" s="5" t="n"/>
      <c r="H110" s="5" t="n"/>
    </row>
    <row r="111">
      <c r="A111" s="5" t="n"/>
      <c r="B111" s="6" t="n"/>
      <c r="C111" s="6" t="n"/>
      <c r="D111" s="5">
        <f>IF(OR(B111="",C111=""),"",C111-B111+1)</f>
        <v/>
      </c>
      <c r="E111" s="5" t="n"/>
      <c r="F111" s="5" t="n"/>
      <c r="G111" s="5" t="n"/>
      <c r="H111" s="5" t="n"/>
    </row>
    <row r="112">
      <c r="A112" s="5" t="n"/>
      <c r="B112" s="6" t="n"/>
      <c r="C112" s="6" t="n"/>
      <c r="D112" s="5">
        <f>IF(OR(B112="",C112=""),"",C112-B112+1)</f>
        <v/>
      </c>
      <c r="E112" s="5" t="n"/>
      <c r="F112" s="5" t="n"/>
      <c r="G112" s="5" t="n"/>
      <c r="H112" s="5" t="n"/>
    </row>
    <row r="113">
      <c r="A113" s="5" t="n"/>
      <c r="B113" s="6" t="n"/>
      <c r="C113" s="6" t="n"/>
      <c r="D113" s="5">
        <f>IF(OR(B113="",C113=""),"",C113-B113+1)</f>
        <v/>
      </c>
      <c r="E113" s="5" t="n"/>
      <c r="F113" s="5" t="n"/>
      <c r="G113" s="5" t="n"/>
      <c r="H113" s="5" t="n"/>
    </row>
    <row r="114">
      <c r="A114" s="5" t="n"/>
      <c r="B114" s="6" t="n"/>
      <c r="C114" s="6" t="n"/>
      <c r="D114" s="5">
        <f>IF(OR(B114="",C114=""),"",C114-B114+1)</f>
        <v/>
      </c>
      <c r="E114" s="5" t="n"/>
      <c r="F114" s="5" t="n"/>
      <c r="G114" s="5" t="n"/>
      <c r="H114" s="5" t="n"/>
    </row>
    <row r="115">
      <c r="A115" s="5" t="n"/>
      <c r="B115" s="6" t="n"/>
      <c r="C115" s="6" t="n"/>
      <c r="D115" s="5">
        <f>IF(OR(B115="",C115=""),"",C115-B115+1)</f>
        <v/>
      </c>
      <c r="E115" s="5" t="n"/>
      <c r="F115" s="5" t="n"/>
      <c r="G115" s="5" t="n"/>
      <c r="H115" s="5" t="n"/>
    </row>
    <row r="116">
      <c r="A116" s="5" t="n"/>
      <c r="B116" s="6" t="n"/>
      <c r="C116" s="6" t="n"/>
      <c r="D116" s="5">
        <f>IF(OR(B116="",C116=""),"",C116-B116+1)</f>
        <v/>
      </c>
      <c r="E116" s="5" t="n"/>
      <c r="F116" s="5" t="n"/>
      <c r="G116" s="5" t="n"/>
      <c r="H116" s="5" t="n"/>
    </row>
    <row r="117">
      <c r="A117" s="5" t="n"/>
      <c r="B117" s="6" t="n"/>
      <c r="C117" s="6" t="n"/>
      <c r="D117" s="5">
        <f>IF(OR(B117="",C117=""),"",C117-B117+1)</f>
        <v/>
      </c>
      <c r="E117" s="5" t="n"/>
      <c r="F117" s="5" t="n"/>
      <c r="G117" s="5" t="n"/>
      <c r="H117" s="5" t="n"/>
    </row>
    <row r="118">
      <c r="A118" s="5" t="n"/>
      <c r="B118" s="6" t="n"/>
      <c r="C118" s="6" t="n"/>
      <c r="D118" s="5">
        <f>IF(OR(B118="",C118=""),"",C118-B118+1)</f>
        <v/>
      </c>
      <c r="E118" s="5" t="n"/>
      <c r="F118" s="5" t="n"/>
      <c r="G118" s="5" t="n"/>
      <c r="H118" s="5" t="n"/>
    </row>
    <row r="119">
      <c r="A119" s="5" t="n"/>
      <c r="B119" s="6" t="n"/>
      <c r="C119" s="6" t="n"/>
      <c r="D119" s="5">
        <f>IF(OR(B119="",C119=""),"",C119-B119+1)</f>
        <v/>
      </c>
      <c r="E119" s="5" t="n"/>
      <c r="F119" s="5" t="n"/>
      <c r="G119" s="5" t="n"/>
      <c r="H119" s="5" t="n"/>
    </row>
    <row r="120">
      <c r="A120" s="5" t="n"/>
      <c r="B120" s="6" t="n"/>
      <c r="C120" s="6" t="n"/>
      <c r="D120" s="5">
        <f>IF(OR(B120="",C120=""),"",C120-B120+1)</f>
        <v/>
      </c>
      <c r="E120" s="5" t="n"/>
      <c r="F120" s="5" t="n"/>
      <c r="G120" s="5" t="n"/>
      <c r="H120" s="5" t="n"/>
    </row>
    <row r="121">
      <c r="A121" s="5" t="n"/>
      <c r="B121" s="6" t="n"/>
      <c r="C121" s="6" t="n"/>
      <c r="D121" s="5">
        <f>IF(OR(B121="",C121=""),"",C121-B121+1)</f>
        <v/>
      </c>
      <c r="E121" s="5" t="n"/>
      <c r="F121" s="5" t="n"/>
      <c r="G121" s="5" t="n"/>
      <c r="H121" s="5" t="n"/>
    </row>
    <row r="122">
      <c r="A122" s="5" t="n"/>
      <c r="B122" s="6" t="n"/>
      <c r="C122" s="6" t="n"/>
      <c r="D122" s="5">
        <f>IF(OR(B122="",C122=""),"",C122-B122+1)</f>
        <v/>
      </c>
      <c r="E122" s="5" t="n"/>
      <c r="F122" s="5" t="n"/>
      <c r="G122" s="5" t="n"/>
      <c r="H122" s="5" t="n"/>
    </row>
    <row r="123">
      <c r="A123" s="5" t="n"/>
      <c r="B123" s="6" t="n"/>
      <c r="C123" s="6" t="n"/>
      <c r="D123" s="5">
        <f>IF(OR(B123="",C123=""),"",C123-B123+1)</f>
        <v/>
      </c>
      <c r="E123" s="5" t="n"/>
      <c r="F123" s="5" t="n"/>
      <c r="G123" s="5" t="n"/>
      <c r="H123" s="5" t="n"/>
    </row>
    <row r="124">
      <c r="A124" s="5" t="n"/>
      <c r="B124" s="6" t="n"/>
      <c r="C124" s="6" t="n"/>
      <c r="D124" s="5">
        <f>IF(OR(B124="",C124=""),"",C124-B124+1)</f>
        <v/>
      </c>
      <c r="E124" s="5" t="n"/>
      <c r="F124" s="5" t="n"/>
      <c r="G124" s="5" t="n"/>
      <c r="H124" s="5" t="n"/>
    </row>
    <row r="125">
      <c r="A125" s="5" t="n"/>
      <c r="B125" s="6" t="n"/>
      <c r="C125" s="6" t="n"/>
      <c r="D125" s="5">
        <f>IF(OR(B125="",C125=""),"",C125-B125+1)</f>
        <v/>
      </c>
      <c r="E125" s="5" t="n"/>
      <c r="F125" s="5" t="n"/>
      <c r="G125" s="5" t="n"/>
      <c r="H125" s="5" t="n"/>
    </row>
    <row r="126">
      <c r="A126" s="5" t="n"/>
      <c r="B126" s="6" t="n"/>
      <c r="C126" s="6" t="n"/>
      <c r="D126" s="5">
        <f>IF(OR(B126="",C126=""),"",C126-B126+1)</f>
        <v/>
      </c>
      <c r="E126" s="5" t="n"/>
      <c r="F126" s="5" t="n"/>
      <c r="G126" s="5" t="n"/>
      <c r="H126" s="5" t="n"/>
    </row>
    <row r="127">
      <c r="A127" s="5" t="n"/>
      <c r="B127" s="6" t="n"/>
      <c r="C127" s="6" t="n"/>
      <c r="D127" s="5">
        <f>IF(OR(B127="",C127=""),"",C127-B127+1)</f>
        <v/>
      </c>
      <c r="E127" s="5" t="n"/>
      <c r="F127" s="5" t="n"/>
      <c r="G127" s="5" t="n"/>
      <c r="H127" s="5" t="n"/>
    </row>
    <row r="128">
      <c r="A128" s="5" t="n"/>
      <c r="B128" s="6" t="n"/>
      <c r="C128" s="6" t="n"/>
      <c r="D128" s="5">
        <f>IF(OR(B128="",C128=""),"",C128-B128+1)</f>
        <v/>
      </c>
      <c r="E128" s="5" t="n"/>
      <c r="F128" s="5" t="n"/>
      <c r="G128" s="5" t="n"/>
      <c r="H128" s="5" t="n"/>
    </row>
    <row r="129">
      <c r="A129" s="5" t="n"/>
      <c r="B129" s="6" t="n"/>
      <c r="C129" s="6" t="n"/>
      <c r="D129" s="5">
        <f>IF(OR(B129="",C129=""),"",C129-B129+1)</f>
        <v/>
      </c>
      <c r="E129" s="5" t="n"/>
      <c r="F129" s="5" t="n"/>
      <c r="G129" s="5" t="n"/>
      <c r="H129" s="5" t="n"/>
    </row>
    <row r="130">
      <c r="A130" s="5" t="n"/>
      <c r="B130" s="6" t="n"/>
      <c r="C130" s="6" t="n"/>
      <c r="D130" s="5">
        <f>IF(OR(B130="",C130=""),"",C130-B130+1)</f>
        <v/>
      </c>
      <c r="E130" s="5" t="n"/>
      <c r="F130" s="5" t="n"/>
      <c r="G130" s="5" t="n"/>
      <c r="H130" s="5" t="n"/>
    </row>
    <row r="131">
      <c r="A131" s="5" t="n"/>
      <c r="B131" s="6" t="n"/>
      <c r="C131" s="6" t="n"/>
      <c r="D131" s="5">
        <f>IF(OR(B131="",C131=""),"",C131-B131+1)</f>
        <v/>
      </c>
      <c r="E131" s="5" t="n"/>
      <c r="F131" s="5" t="n"/>
      <c r="G131" s="5" t="n"/>
      <c r="H131" s="5" t="n"/>
    </row>
    <row r="132">
      <c r="A132" s="5" t="n"/>
      <c r="B132" s="6" t="n"/>
      <c r="C132" s="6" t="n"/>
      <c r="D132" s="5">
        <f>IF(OR(B132="",C132=""),"",C132-B132+1)</f>
        <v/>
      </c>
      <c r="E132" s="5" t="n"/>
      <c r="F132" s="5" t="n"/>
      <c r="G132" s="5" t="n"/>
      <c r="H132" s="5" t="n"/>
    </row>
    <row r="133">
      <c r="A133" s="5" t="n"/>
      <c r="B133" s="6" t="n"/>
      <c r="C133" s="6" t="n"/>
      <c r="D133" s="5">
        <f>IF(OR(B133="",C133=""),"",C133-B133+1)</f>
        <v/>
      </c>
      <c r="E133" s="5" t="n"/>
      <c r="F133" s="5" t="n"/>
      <c r="G133" s="5" t="n"/>
      <c r="H133" s="5" t="n"/>
    </row>
    <row r="134">
      <c r="A134" s="5" t="n"/>
      <c r="B134" s="6" t="n"/>
      <c r="C134" s="6" t="n"/>
      <c r="D134" s="5">
        <f>IF(OR(B134="",C134=""),"",C134-B134+1)</f>
        <v/>
      </c>
      <c r="E134" s="5" t="n"/>
      <c r="F134" s="5" t="n"/>
      <c r="G134" s="5" t="n"/>
      <c r="H134" s="5" t="n"/>
    </row>
    <row r="135">
      <c r="A135" s="5" t="n"/>
      <c r="B135" s="6" t="n"/>
      <c r="C135" s="6" t="n"/>
      <c r="D135" s="5">
        <f>IF(OR(B135="",C135=""),"",C135-B135+1)</f>
        <v/>
      </c>
      <c r="E135" s="5" t="n"/>
      <c r="F135" s="5" t="n"/>
      <c r="G135" s="5" t="n"/>
      <c r="H135" s="5" t="n"/>
    </row>
    <row r="136">
      <c r="A136" s="5" t="n"/>
      <c r="B136" s="6" t="n"/>
      <c r="C136" s="6" t="n"/>
      <c r="D136" s="5">
        <f>IF(OR(B136="",C136=""),"",C136-B136+1)</f>
        <v/>
      </c>
      <c r="E136" s="5" t="n"/>
      <c r="F136" s="5" t="n"/>
      <c r="G136" s="5" t="n"/>
      <c r="H136" s="5" t="n"/>
    </row>
    <row r="137">
      <c r="A137" s="5" t="n"/>
      <c r="B137" s="6" t="n"/>
      <c r="C137" s="6" t="n"/>
      <c r="D137" s="5">
        <f>IF(OR(B137="",C137=""),"",C137-B137+1)</f>
        <v/>
      </c>
      <c r="E137" s="5" t="n"/>
      <c r="F137" s="5" t="n"/>
      <c r="G137" s="5" t="n"/>
      <c r="H137" s="5" t="n"/>
    </row>
    <row r="138">
      <c r="A138" s="5" t="n"/>
      <c r="B138" s="6" t="n"/>
      <c r="C138" s="6" t="n"/>
      <c r="D138" s="5">
        <f>IF(OR(B138="",C138=""),"",C138-B138+1)</f>
        <v/>
      </c>
      <c r="E138" s="5" t="n"/>
      <c r="F138" s="5" t="n"/>
      <c r="G138" s="5" t="n"/>
      <c r="H138" s="5" t="n"/>
    </row>
    <row r="139">
      <c r="A139" s="5" t="n"/>
      <c r="B139" s="6" t="n"/>
      <c r="C139" s="6" t="n"/>
      <c r="D139" s="5">
        <f>IF(OR(B139="",C139=""),"",C139-B139+1)</f>
        <v/>
      </c>
      <c r="E139" s="5" t="n"/>
      <c r="F139" s="5" t="n"/>
      <c r="G139" s="5" t="n"/>
      <c r="H139" s="5" t="n"/>
    </row>
    <row r="140">
      <c r="A140" s="5" t="n"/>
      <c r="B140" s="6" t="n"/>
      <c r="C140" s="6" t="n"/>
      <c r="D140" s="5">
        <f>IF(OR(B140="",C140=""),"",C140-B140+1)</f>
        <v/>
      </c>
      <c r="E140" s="5" t="n"/>
      <c r="F140" s="5" t="n"/>
      <c r="G140" s="5" t="n"/>
      <c r="H140" s="5" t="n"/>
    </row>
    <row r="141">
      <c r="A141" s="5" t="n"/>
      <c r="B141" s="6" t="n"/>
      <c r="C141" s="6" t="n"/>
      <c r="D141" s="5">
        <f>IF(OR(B141="",C141=""),"",C141-B141+1)</f>
        <v/>
      </c>
      <c r="E141" s="5" t="n"/>
      <c r="F141" s="5" t="n"/>
      <c r="G141" s="5" t="n"/>
      <c r="H141" s="5" t="n"/>
    </row>
    <row r="142">
      <c r="A142" s="5" t="n"/>
      <c r="B142" s="6" t="n"/>
      <c r="C142" s="6" t="n"/>
      <c r="D142" s="5">
        <f>IF(OR(B142="",C142=""),"",C142-B142+1)</f>
        <v/>
      </c>
      <c r="E142" s="5" t="n"/>
      <c r="F142" s="5" t="n"/>
      <c r="G142" s="5" t="n"/>
      <c r="H142" s="5" t="n"/>
    </row>
    <row r="143">
      <c r="A143" s="5" t="n"/>
      <c r="B143" s="6" t="n"/>
      <c r="C143" s="6" t="n"/>
      <c r="D143" s="5">
        <f>IF(OR(B143="",C143=""),"",C143-B143+1)</f>
        <v/>
      </c>
      <c r="E143" s="5" t="n"/>
      <c r="F143" s="5" t="n"/>
      <c r="G143" s="5" t="n"/>
      <c r="H143" s="5" t="n"/>
    </row>
    <row r="144">
      <c r="A144" s="5" t="n"/>
      <c r="B144" s="6" t="n"/>
      <c r="C144" s="6" t="n"/>
      <c r="D144" s="5">
        <f>IF(OR(B144="",C144=""),"",C144-B144+1)</f>
        <v/>
      </c>
      <c r="E144" s="5" t="n"/>
      <c r="F144" s="5" t="n"/>
      <c r="G144" s="5" t="n"/>
      <c r="H144" s="5" t="n"/>
    </row>
    <row r="145">
      <c r="A145" s="5" t="n"/>
      <c r="B145" s="6" t="n"/>
      <c r="C145" s="6" t="n"/>
      <c r="D145" s="5">
        <f>IF(OR(B145="",C145=""),"",C145-B145+1)</f>
        <v/>
      </c>
      <c r="E145" s="5" t="n"/>
      <c r="F145" s="5" t="n"/>
      <c r="G145" s="5" t="n"/>
      <c r="H145" s="5" t="n"/>
    </row>
    <row r="146">
      <c r="A146" s="5" t="n"/>
      <c r="B146" s="6" t="n"/>
      <c r="C146" s="6" t="n"/>
      <c r="D146" s="5">
        <f>IF(OR(B146="",C146=""),"",C146-B146+1)</f>
        <v/>
      </c>
      <c r="E146" s="5" t="n"/>
      <c r="F146" s="5" t="n"/>
      <c r="G146" s="5" t="n"/>
      <c r="H146" s="5" t="n"/>
    </row>
    <row r="147">
      <c r="A147" s="5" t="n"/>
      <c r="B147" s="6" t="n"/>
      <c r="C147" s="6" t="n"/>
      <c r="D147" s="5">
        <f>IF(OR(B147="",C147=""),"",C147-B147+1)</f>
        <v/>
      </c>
      <c r="E147" s="5" t="n"/>
      <c r="F147" s="5" t="n"/>
      <c r="G147" s="5" t="n"/>
      <c r="H147" s="5" t="n"/>
    </row>
    <row r="148">
      <c r="A148" s="5" t="n"/>
      <c r="B148" s="6" t="n"/>
      <c r="C148" s="6" t="n"/>
      <c r="D148" s="5">
        <f>IF(OR(B148="",C148=""),"",C148-B148+1)</f>
        <v/>
      </c>
      <c r="E148" s="5" t="n"/>
      <c r="F148" s="5" t="n"/>
      <c r="G148" s="5" t="n"/>
      <c r="H148" s="5" t="n"/>
    </row>
    <row r="149">
      <c r="A149" s="5" t="n"/>
      <c r="B149" s="6" t="n"/>
      <c r="C149" s="6" t="n"/>
      <c r="D149" s="5">
        <f>IF(OR(B149="",C149=""),"",C149-B149+1)</f>
        <v/>
      </c>
      <c r="E149" s="5" t="n"/>
      <c r="F149" s="5" t="n"/>
      <c r="G149" s="5" t="n"/>
      <c r="H149" s="5" t="n"/>
    </row>
    <row r="150">
      <c r="A150" s="5" t="n"/>
      <c r="B150" s="6" t="n"/>
      <c r="C150" s="6" t="n"/>
      <c r="D150" s="5">
        <f>IF(OR(B150="",C150=""),"",C150-B150+1)</f>
        <v/>
      </c>
      <c r="E150" s="5" t="n"/>
      <c r="F150" s="5" t="n"/>
      <c r="G150" s="5" t="n"/>
      <c r="H150" s="5" t="n"/>
    </row>
    <row r="151">
      <c r="A151" s="5" t="n"/>
      <c r="B151" s="6" t="n"/>
      <c r="C151" s="6" t="n"/>
      <c r="D151" s="5">
        <f>IF(OR(B151="",C151=""),"",C151-B151+1)</f>
        <v/>
      </c>
      <c r="E151" s="5" t="n"/>
      <c r="F151" s="5" t="n"/>
      <c r="G151" s="5" t="n"/>
      <c r="H151" s="5" t="n"/>
    </row>
    <row r="152">
      <c r="A152" s="5" t="n"/>
      <c r="B152" s="6" t="n"/>
      <c r="C152" s="6" t="n"/>
      <c r="D152" s="5">
        <f>IF(OR(B152="",C152=""),"",C152-B152+1)</f>
        <v/>
      </c>
      <c r="E152" s="5" t="n"/>
      <c r="F152" s="5" t="n"/>
      <c r="G152" s="5" t="n"/>
      <c r="H152" s="5" t="n"/>
    </row>
    <row r="153">
      <c r="A153" s="5" t="n"/>
      <c r="B153" s="6" t="n"/>
      <c r="C153" s="6" t="n"/>
      <c r="D153" s="5">
        <f>IF(OR(B153="",C153=""),"",C153-B153+1)</f>
        <v/>
      </c>
      <c r="E153" s="5" t="n"/>
      <c r="F153" s="5" t="n"/>
      <c r="G153" s="5" t="n"/>
      <c r="H153" s="5" t="n"/>
    </row>
    <row r="154">
      <c r="A154" s="5" t="n"/>
      <c r="B154" s="6" t="n"/>
      <c r="C154" s="6" t="n"/>
      <c r="D154" s="5">
        <f>IF(OR(B154="",C154=""),"",C154-B154+1)</f>
        <v/>
      </c>
      <c r="E154" s="5" t="n"/>
      <c r="F154" s="5" t="n"/>
      <c r="G154" s="5" t="n"/>
      <c r="H154" s="5" t="n"/>
    </row>
    <row r="155">
      <c r="A155" s="5" t="n"/>
      <c r="B155" s="6" t="n"/>
      <c r="C155" s="6" t="n"/>
      <c r="D155" s="5">
        <f>IF(OR(B155="",C155=""),"",C155-B155+1)</f>
        <v/>
      </c>
      <c r="E155" s="5" t="n"/>
      <c r="F155" s="5" t="n"/>
      <c r="G155" s="5" t="n"/>
      <c r="H155" s="5" t="n"/>
    </row>
    <row r="156">
      <c r="A156" s="5" t="n"/>
      <c r="B156" s="6" t="n"/>
      <c r="C156" s="6" t="n"/>
      <c r="D156" s="5">
        <f>IF(OR(B156="",C156=""),"",C156-B156+1)</f>
        <v/>
      </c>
      <c r="E156" s="5" t="n"/>
      <c r="F156" s="5" t="n"/>
      <c r="G156" s="5" t="n"/>
      <c r="H156" s="5" t="n"/>
    </row>
    <row r="157">
      <c r="A157" s="5" t="n"/>
      <c r="B157" s="6" t="n"/>
      <c r="C157" s="6" t="n"/>
      <c r="D157" s="5">
        <f>IF(OR(B157="",C157=""),"",C157-B157+1)</f>
        <v/>
      </c>
      <c r="E157" s="5" t="n"/>
      <c r="F157" s="5" t="n"/>
      <c r="G157" s="5" t="n"/>
      <c r="H157" s="5" t="n"/>
    </row>
    <row r="158">
      <c r="A158" s="5" t="n"/>
      <c r="B158" s="6" t="n"/>
      <c r="C158" s="6" t="n"/>
      <c r="D158" s="5">
        <f>IF(OR(B158="",C158=""),"",C158-B158+1)</f>
        <v/>
      </c>
      <c r="E158" s="5" t="n"/>
      <c r="F158" s="5" t="n"/>
      <c r="G158" s="5" t="n"/>
      <c r="H158" s="5" t="n"/>
    </row>
    <row r="159">
      <c r="A159" s="5" t="n"/>
      <c r="B159" s="6" t="n"/>
      <c r="C159" s="6" t="n"/>
      <c r="D159" s="5">
        <f>IF(OR(B159="",C159=""),"",C159-B159+1)</f>
        <v/>
      </c>
      <c r="E159" s="5" t="n"/>
      <c r="F159" s="5" t="n"/>
      <c r="G159" s="5" t="n"/>
      <c r="H159" s="5" t="n"/>
    </row>
    <row r="160">
      <c r="A160" s="5" t="n"/>
      <c r="B160" s="6" t="n"/>
      <c r="C160" s="6" t="n"/>
      <c r="D160" s="5">
        <f>IF(OR(B160="",C160=""),"",C160-B160+1)</f>
        <v/>
      </c>
      <c r="E160" s="5" t="n"/>
      <c r="F160" s="5" t="n"/>
      <c r="G160" s="5" t="n"/>
      <c r="H160" s="5" t="n"/>
    </row>
    <row r="161">
      <c r="A161" s="5" t="n"/>
      <c r="B161" s="6" t="n"/>
      <c r="C161" s="6" t="n"/>
      <c r="D161" s="5">
        <f>IF(OR(B161="",C161=""),"",C161-B161+1)</f>
        <v/>
      </c>
      <c r="E161" s="5" t="n"/>
      <c r="F161" s="5" t="n"/>
      <c r="G161" s="5" t="n"/>
      <c r="H161" s="5" t="n"/>
    </row>
    <row r="162">
      <c r="A162" s="5" t="n"/>
      <c r="B162" s="6" t="n"/>
      <c r="C162" s="6" t="n"/>
      <c r="D162" s="5">
        <f>IF(OR(B162="",C162=""),"",C162-B162+1)</f>
        <v/>
      </c>
      <c r="E162" s="5" t="n"/>
      <c r="F162" s="5" t="n"/>
      <c r="G162" s="5" t="n"/>
      <c r="H162" s="5" t="n"/>
    </row>
    <row r="163">
      <c r="A163" s="5" t="n"/>
      <c r="B163" s="6" t="n"/>
      <c r="C163" s="6" t="n"/>
      <c r="D163" s="5">
        <f>IF(OR(B163="",C163=""),"",C163-B163+1)</f>
        <v/>
      </c>
      <c r="E163" s="5" t="n"/>
      <c r="F163" s="5" t="n"/>
      <c r="G163" s="5" t="n"/>
      <c r="H163" s="5" t="n"/>
    </row>
    <row r="164">
      <c r="A164" s="5" t="n"/>
      <c r="B164" s="6" t="n"/>
      <c r="C164" s="6" t="n"/>
      <c r="D164" s="5">
        <f>IF(OR(B164="",C164=""),"",C164-B164+1)</f>
        <v/>
      </c>
      <c r="E164" s="5" t="n"/>
      <c r="F164" s="5" t="n"/>
      <c r="G164" s="5" t="n"/>
      <c r="H164" s="5" t="n"/>
    </row>
    <row r="165">
      <c r="A165" s="5" t="n"/>
      <c r="B165" s="6" t="n"/>
      <c r="C165" s="6" t="n"/>
      <c r="D165" s="5">
        <f>IF(OR(B165="",C165=""),"",C165-B165+1)</f>
        <v/>
      </c>
      <c r="E165" s="5" t="n"/>
      <c r="F165" s="5" t="n"/>
      <c r="G165" s="5" t="n"/>
      <c r="H165" s="5" t="n"/>
    </row>
    <row r="166">
      <c r="A166" s="5" t="n"/>
      <c r="B166" s="6" t="n"/>
      <c r="C166" s="6" t="n"/>
      <c r="D166" s="5">
        <f>IF(OR(B166="",C166=""),"",C166-B166+1)</f>
        <v/>
      </c>
      <c r="E166" s="5" t="n"/>
      <c r="F166" s="5" t="n"/>
      <c r="G166" s="5" t="n"/>
      <c r="H166" s="5" t="n"/>
    </row>
    <row r="167">
      <c r="A167" s="5" t="n"/>
      <c r="B167" s="6" t="n"/>
      <c r="C167" s="6" t="n"/>
      <c r="D167" s="5">
        <f>IF(OR(B167="",C167=""),"",C167-B167+1)</f>
        <v/>
      </c>
      <c r="E167" s="5" t="n"/>
      <c r="F167" s="5" t="n"/>
      <c r="G167" s="5" t="n"/>
      <c r="H167" s="5" t="n"/>
    </row>
    <row r="168">
      <c r="A168" s="5" t="n"/>
      <c r="B168" s="6" t="n"/>
      <c r="C168" s="6" t="n"/>
      <c r="D168" s="5">
        <f>IF(OR(B168="",C168=""),"",C168-B168+1)</f>
        <v/>
      </c>
      <c r="E168" s="5" t="n"/>
      <c r="F168" s="5" t="n"/>
      <c r="G168" s="5" t="n"/>
      <c r="H168" s="5" t="n"/>
    </row>
    <row r="169">
      <c r="A169" s="5" t="n"/>
      <c r="B169" s="6" t="n"/>
      <c r="C169" s="6" t="n"/>
      <c r="D169" s="5">
        <f>IF(OR(B169="",C169=""),"",C169-B169+1)</f>
        <v/>
      </c>
      <c r="E169" s="5" t="n"/>
      <c r="F169" s="5" t="n"/>
      <c r="G169" s="5" t="n"/>
      <c r="H169" s="5" t="n"/>
    </row>
    <row r="170">
      <c r="A170" s="5" t="n"/>
      <c r="B170" s="6" t="n"/>
      <c r="C170" s="6" t="n"/>
      <c r="D170" s="5">
        <f>IF(OR(B170="",C170=""),"",C170-B170+1)</f>
        <v/>
      </c>
      <c r="E170" s="5" t="n"/>
      <c r="F170" s="5" t="n"/>
      <c r="G170" s="5" t="n"/>
      <c r="H170" s="5" t="n"/>
    </row>
    <row r="171">
      <c r="A171" s="5" t="n"/>
      <c r="B171" s="6" t="n"/>
      <c r="C171" s="6" t="n"/>
      <c r="D171" s="5">
        <f>IF(OR(B171="",C171=""),"",C171-B171+1)</f>
        <v/>
      </c>
      <c r="E171" s="5" t="n"/>
      <c r="F171" s="5" t="n"/>
      <c r="G171" s="5" t="n"/>
      <c r="H171" s="5" t="n"/>
    </row>
    <row r="172">
      <c r="A172" s="5" t="n"/>
      <c r="B172" s="6" t="n"/>
      <c r="C172" s="6" t="n"/>
      <c r="D172" s="5">
        <f>IF(OR(B172="",C172=""),"",C172-B172+1)</f>
        <v/>
      </c>
      <c r="E172" s="5" t="n"/>
      <c r="F172" s="5" t="n"/>
      <c r="G172" s="5" t="n"/>
      <c r="H172" s="5" t="n"/>
    </row>
    <row r="173">
      <c r="A173" s="5" t="n"/>
      <c r="B173" s="6" t="n"/>
      <c r="C173" s="6" t="n"/>
      <c r="D173" s="5">
        <f>IF(OR(B173="",C173=""),"",C173-B173+1)</f>
        <v/>
      </c>
      <c r="E173" s="5" t="n"/>
      <c r="F173" s="5" t="n"/>
      <c r="G173" s="5" t="n"/>
      <c r="H173" s="5" t="n"/>
    </row>
    <row r="174">
      <c r="A174" s="5" t="n"/>
      <c r="B174" s="6" t="n"/>
      <c r="C174" s="6" t="n"/>
      <c r="D174" s="5">
        <f>IF(OR(B174="",C174=""),"",C174-B174+1)</f>
        <v/>
      </c>
      <c r="E174" s="5" t="n"/>
      <c r="F174" s="5" t="n"/>
      <c r="G174" s="5" t="n"/>
      <c r="H174" s="5" t="n"/>
    </row>
    <row r="175">
      <c r="A175" s="5" t="n"/>
      <c r="B175" s="6" t="n"/>
      <c r="C175" s="6" t="n"/>
      <c r="D175" s="5">
        <f>IF(OR(B175="",C175=""),"",C175-B175+1)</f>
        <v/>
      </c>
      <c r="E175" s="5" t="n"/>
      <c r="F175" s="5" t="n"/>
      <c r="G175" s="5" t="n"/>
      <c r="H175" s="5" t="n"/>
    </row>
    <row r="176">
      <c r="A176" s="5" t="n"/>
      <c r="B176" s="6" t="n"/>
      <c r="C176" s="6" t="n"/>
      <c r="D176" s="5">
        <f>IF(OR(B176="",C176=""),"",C176-B176+1)</f>
        <v/>
      </c>
      <c r="E176" s="5" t="n"/>
      <c r="F176" s="5" t="n"/>
      <c r="G176" s="5" t="n"/>
      <c r="H176" s="5" t="n"/>
    </row>
    <row r="177">
      <c r="A177" s="5" t="n"/>
      <c r="B177" s="6" t="n"/>
      <c r="C177" s="6" t="n"/>
      <c r="D177" s="5">
        <f>IF(OR(B177="",C177=""),"",C177-B177+1)</f>
        <v/>
      </c>
      <c r="E177" s="5" t="n"/>
      <c r="F177" s="5" t="n"/>
      <c r="G177" s="5" t="n"/>
      <c r="H177" s="5" t="n"/>
    </row>
    <row r="178">
      <c r="A178" s="5" t="n"/>
      <c r="B178" s="6" t="n"/>
      <c r="C178" s="6" t="n"/>
      <c r="D178" s="5">
        <f>IF(OR(B178="",C178=""),"",C178-B178+1)</f>
        <v/>
      </c>
      <c r="E178" s="5" t="n"/>
      <c r="F178" s="5" t="n"/>
      <c r="G178" s="5" t="n"/>
      <c r="H178" s="5" t="n"/>
    </row>
    <row r="179">
      <c r="A179" s="5" t="n"/>
      <c r="B179" s="6" t="n"/>
      <c r="C179" s="6" t="n"/>
      <c r="D179" s="5">
        <f>IF(OR(B179="",C179=""),"",C179-B179+1)</f>
        <v/>
      </c>
      <c r="E179" s="5" t="n"/>
      <c r="F179" s="5" t="n"/>
      <c r="G179" s="5" t="n"/>
      <c r="H179" s="5" t="n"/>
    </row>
    <row r="180">
      <c r="A180" s="5" t="n"/>
      <c r="B180" s="6" t="n"/>
      <c r="C180" s="6" t="n"/>
      <c r="D180" s="5">
        <f>IF(OR(B180="",C180=""),"",C180-B180+1)</f>
        <v/>
      </c>
      <c r="E180" s="5" t="n"/>
      <c r="F180" s="5" t="n"/>
      <c r="G180" s="5" t="n"/>
      <c r="H180" s="5" t="n"/>
    </row>
    <row r="181">
      <c r="A181" s="5" t="n"/>
      <c r="B181" s="6" t="n"/>
      <c r="C181" s="6" t="n"/>
      <c r="D181" s="5">
        <f>IF(OR(B181="",C181=""),"",C181-B181+1)</f>
        <v/>
      </c>
      <c r="E181" s="5" t="n"/>
      <c r="F181" s="5" t="n"/>
      <c r="G181" s="5" t="n"/>
      <c r="H181" s="5" t="n"/>
    </row>
    <row r="182">
      <c r="A182" s="5" t="n"/>
      <c r="B182" s="6" t="n"/>
      <c r="C182" s="6" t="n"/>
      <c r="D182" s="5">
        <f>IF(OR(B182="",C182=""),"",C182-B182+1)</f>
        <v/>
      </c>
      <c r="E182" s="5" t="n"/>
      <c r="F182" s="5" t="n"/>
      <c r="G182" s="5" t="n"/>
      <c r="H182" s="5" t="n"/>
    </row>
    <row r="183">
      <c r="A183" s="5" t="n"/>
      <c r="B183" s="6" t="n"/>
      <c r="C183" s="6" t="n"/>
      <c r="D183" s="5">
        <f>IF(OR(B183="",C183=""),"",C183-B183+1)</f>
        <v/>
      </c>
      <c r="E183" s="5" t="n"/>
      <c r="F183" s="5" t="n"/>
      <c r="G183" s="5" t="n"/>
      <c r="H183" s="5" t="n"/>
    </row>
    <row r="184">
      <c r="A184" s="5" t="n"/>
      <c r="B184" s="6" t="n"/>
      <c r="C184" s="6" t="n"/>
      <c r="D184" s="5">
        <f>IF(OR(B184="",C184=""),"",C184-B184+1)</f>
        <v/>
      </c>
      <c r="E184" s="5" t="n"/>
      <c r="F184" s="5" t="n"/>
      <c r="G184" s="5" t="n"/>
      <c r="H184" s="5" t="n"/>
    </row>
    <row r="185">
      <c r="A185" s="5" t="n"/>
      <c r="B185" s="6" t="n"/>
      <c r="C185" s="6" t="n"/>
      <c r="D185" s="5">
        <f>IF(OR(B185="",C185=""),"",C185-B185+1)</f>
        <v/>
      </c>
      <c r="E185" s="5" t="n"/>
      <c r="F185" s="5" t="n"/>
      <c r="G185" s="5" t="n"/>
      <c r="H185" s="5" t="n"/>
    </row>
    <row r="186">
      <c r="A186" s="5" t="n"/>
      <c r="B186" s="6" t="n"/>
      <c r="C186" s="6" t="n"/>
      <c r="D186" s="5">
        <f>IF(OR(B186="",C186=""),"",C186-B186+1)</f>
        <v/>
      </c>
      <c r="E186" s="5" t="n"/>
      <c r="F186" s="5" t="n"/>
      <c r="G186" s="5" t="n"/>
      <c r="H186" s="5" t="n"/>
    </row>
    <row r="187">
      <c r="A187" s="5" t="n"/>
      <c r="B187" s="6" t="n"/>
      <c r="C187" s="6" t="n"/>
      <c r="D187" s="5">
        <f>IF(OR(B187="",C187=""),"",C187-B187+1)</f>
        <v/>
      </c>
      <c r="E187" s="5" t="n"/>
      <c r="F187" s="5" t="n"/>
      <c r="G187" s="5" t="n"/>
      <c r="H187" s="5" t="n"/>
    </row>
    <row r="188">
      <c r="A188" s="5" t="n"/>
      <c r="B188" s="6" t="n"/>
      <c r="C188" s="6" t="n"/>
      <c r="D188" s="5">
        <f>IF(OR(B188="",C188=""),"",C188-B188+1)</f>
        <v/>
      </c>
      <c r="E188" s="5" t="n"/>
      <c r="F188" s="5" t="n"/>
      <c r="G188" s="5" t="n"/>
      <c r="H188" s="5" t="n"/>
    </row>
    <row r="189">
      <c r="A189" s="5" t="n"/>
      <c r="B189" s="6" t="n"/>
      <c r="C189" s="6" t="n"/>
      <c r="D189" s="5">
        <f>IF(OR(B189="",C189=""),"",C189-B189+1)</f>
        <v/>
      </c>
      <c r="E189" s="5" t="n"/>
      <c r="F189" s="5" t="n"/>
      <c r="G189" s="5" t="n"/>
      <c r="H189" s="5" t="n"/>
    </row>
    <row r="190">
      <c r="A190" s="5" t="n"/>
      <c r="B190" s="6" t="n"/>
      <c r="C190" s="6" t="n"/>
      <c r="D190" s="5">
        <f>IF(OR(B190="",C190=""),"",C190-B190+1)</f>
        <v/>
      </c>
      <c r="E190" s="5" t="n"/>
      <c r="F190" s="5" t="n"/>
      <c r="G190" s="5" t="n"/>
      <c r="H190" s="5" t="n"/>
    </row>
    <row r="191">
      <c r="A191" s="5" t="n"/>
      <c r="B191" s="6" t="n"/>
      <c r="C191" s="6" t="n"/>
      <c r="D191" s="5">
        <f>IF(OR(B191="",C191=""),"",C191-B191+1)</f>
        <v/>
      </c>
      <c r="E191" s="5" t="n"/>
      <c r="F191" s="5" t="n"/>
      <c r="G191" s="5" t="n"/>
      <c r="H191" s="5" t="n"/>
    </row>
    <row r="192">
      <c r="A192" s="5" t="n"/>
      <c r="B192" s="6" t="n"/>
      <c r="C192" s="6" t="n"/>
      <c r="D192" s="5">
        <f>IF(OR(B192="",C192=""),"",C192-B192+1)</f>
        <v/>
      </c>
      <c r="E192" s="5" t="n"/>
      <c r="F192" s="5" t="n"/>
      <c r="G192" s="5" t="n"/>
      <c r="H192" s="5" t="n"/>
    </row>
    <row r="193">
      <c r="A193" s="5" t="n"/>
      <c r="B193" s="6" t="n"/>
      <c r="C193" s="6" t="n"/>
      <c r="D193" s="5">
        <f>IF(OR(B193="",C193=""),"",C193-B193+1)</f>
        <v/>
      </c>
      <c r="E193" s="5" t="n"/>
      <c r="F193" s="5" t="n"/>
      <c r="G193" s="5" t="n"/>
      <c r="H193" s="5" t="n"/>
    </row>
    <row r="194">
      <c r="A194" s="5" t="n"/>
      <c r="B194" s="6" t="n"/>
      <c r="C194" s="6" t="n"/>
      <c r="D194" s="5">
        <f>IF(OR(B194="",C194=""),"",C194-B194+1)</f>
        <v/>
      </c>
      <c r="E194" s="5" t="n"/>
      <c r="F194" s="5" t="n"/>
      <c r="G194" s="5" t="n"/>
      <c r="H194" s="5" t="n"/>
    </row>
    <row r="195">
      <c r="A195" s="5" t="n"/>
      <c r="B195" s="6" t="n"/>
      <c r="C195" s="6" t="n"/>
      <c r="D195" s="5">
        <f>IF(OR(B195="",C195=""),"",C195-B195+1)</f>
        <v/>
      </c>
      <c r="E195" s="5" t="n"/>
      <c r="F195" s="5" t="n"/>
      <c r="G195" s="5" t="n"/>
      <c r="H195" s="5" t="n"/>
    </row>
    <row r="196">
      <c r="A196" s="5" t="n"/>
      <c r="B196" s="6" t="n"/>
      <c r="C196" s="6" t="n"/>
      <c r="D196" s="5">
        <f>IF(OR(B196="",C196=""),"",C196-B196+1)</f>
        <v/>
      </c>
      <c r="E196" s="5" t="n"/>
      <c r="F196" s="5" t="n"/>
      <c r="G196" s="5" t="n"/>
      <c r="H196" s="5" t="n"/>
    </row>
    <row r="197">
      <c r="A197" s="5" t="n"/>
      <c r="B197" s="6" t="n"/>
      <c r="C197" s="6" t="n"/>
      <c r="D197" s="5">
        <f>IF(OR(B197="",C197=""),"",C197-B197+1)</f>
        <v/>
      </c>
      <c r="E197" s="5" t="n"/>
      <c r="F197" s="5" t="n"/>
      <c r="G197" s="5" t="n"/>
      <c r="H197" s="5" t="n"/>
    </row>
    <row r="198">
      <c r="A198" s="5" t="n"/>
      <c r="B198" s="6" t="n"/>
      <c r="C198" s="6" t="n"/>
      <c r="D198" s="5">
        <f>IF(OR(B198="",C198=""),"",C198-B198+1)</f>
        <v/>
      </c>
      <c r="E198" s="5" t="n"/>
      <c r="F198" s="5" t="n"/>
      <c r="G198" s="5" t="n"/>
      <c r="H198" s="5" t="n"/>
    </row>
    <row r="199">
      <c r="A199" s="5" t="n"/>
      <c r="B199" s="6" t="n"/>
      <c r="C199" s="6" t="n"/>
      <c r="D199" s="5">
        <f>IF(OR(B199="",C199=""),"",C199-B199+1)</f>
        <v/>
      </c>
      <c r="E199" s="5" t="n"/>
      <c r="F199" s="5" t="n"/>
      <c r="G199" s="5" t="n"/>
      <c r="H199" s="5" t="n"/>
    </row>
    <row r="200">
      <c r="A200" s="5" t="n"/>
      <c r="B200" s="6" t="n"/>
      <c r="C200" s="6" t="n"/>
      <c r="D200" s="5">
        <f>IF(OR(B200="",C200=""),"",C200-B200+1)</f>
        <v/>
      </c>
      <c r="E200" s="5" t="n"/>
      <c r="F200" s="5" t="n"/>
      <c r="G200" s="5" t="n"/>
      <c r="H200" s="5" t="n"/>
    </row>
    <row r="201">
      <c r="A201" s="5" t="n"/>
      <c r="B201" s="6" t="n"/>
      <c r="C201" s="6" t="n"/>
      <c r="D201" s="5">
        <f>IF(OR(B201="",C201=""),"",C201-B201+1)</f>
        <v/>
      </c>
      <c r="E201" s="5" t="n"/>
      <c r="F201" s="5" t="n"/>
      <c r="G201" s="5" t="n"/>
      <c r="H201" s="5" t="n"/>
    </row>
  </sheetData>
  <dataValidations count="2">
    <dataValidation sqref="E2:E201" showDropDown="0" showInputMessage="0" showErrorMessage="0" allowBlank="1" error="Use one of: EL, CL, SL, CO, LWP" type="list">
      <formula1>"EL,CL,SL,CO,LWP"</formula1>
    </dataValidation>
    <dataValidation sqref="H2:H201" showDropDown="0" showInputMessage="0" showErrorMessage="0" allowBlank="1" error="Use one of: Pending, Approved, Rejected" type="list">
      <formula1>"Pending,Approved,Rejected"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customWidth="1" min="1" max="1"/>
    <col width="32" customWidth="1" min="2" max="2"/>
    <col width="26" customWidth="1" min="3" max="3"/>
  </cols>
  <sheetData>
    <row r="1" ht="32" customHeight="1">
      <c r="A1" s="4" t="inlineStr">
        <is>
          <t>Date</t>
        </is>
      </c>
      <c r="B1" s="4" t="inlineStr">
        <is>
          <t>Holiday</t>
        </is>
      </c>
      <c r="C1" s="4" t="inlineStr">
        <is>
          <t>Type (National/State/Optional)</t>
        </is>
      </c>
    </row>
    <row r="2">
      <c r="A2" s="7" t="n"/>
      <c r="B2" s="8" t="inlineStr">
        <is>
          <t>Enter your state holiday list here</t>
        </is>
      </c>
      <c r="C2" s="8" t="n"/>
    </row>
    <row r="3">
      <c r="A3" s="7" t="n"/>
      <c r="B3" s="8" t="n"/>
      <c r="C3" s="8" t="n"/>
    </row>
    <row r="4">
      <c r="A4" s="7" t="n"/>
      <c r="B4" s="8" t="n"/>
      <c r="C4" s="8" t="n"/>
    </row>
    <row r="5">
      <c r="A5" s="7" t="n"/>
      <c r="B5" s="8" t="n"/>
      <c r="C5" s="8" t="n"/>
    </row>
    <row r="6">
      <c r="A6" s="7" t="n"/>
      <c r="B6" s="8" t="n"/>
      <c r="C6" s="8" t="n"/>
    </row>
    <row r="7">
      <c r="A7" s="7" t="n"/>
      <c r="B7" s="8" t="n"/>
      <c r="C7" s="8" t="n"/>
    </row>
    <row r="8">
      <c r="A8" s="7" t="n"/>
      <c r="B8" s="8" t="n"/>
      <c r="C8" s="8" t="n"/>
    </row>
    <row r="9">
      <c r="A9" s="7" t="n"/>
      <c r="B9" s="8" t="n"/>
      <c r="C9" s="8" t="n"/>
    </row>
    <row r="10">
      <c r="A10" s="7" t="n"/>
      <c r="B10" s="8" t="n"/>
      <c r="C10" s="8" t="n"/>
    </row>
    <row r="11">
      <c r="A11" s="7" t="n"/>
      <c r="B11" s="8" t="n"/>
      <c r="C11" s="8" t="n"/>
    </row>
    <row r="12">
      <c r="A12" s="7" t="n"/>
      <c r="B12" s="8" t="n"/>
      <c r="C12" s="8" t="n"/>
    </row>
    <row r="13">
      <c r="A13" s="7" t="n"/>
      <c r="B13" s="8" t="n"/>
      <c r="C13" s="8" t="n"/>
    </row>
    <row r="14">
      <c r="A14" s="7" t="n"/>
      <c r="B14" s="8" t="n"/>
      <c r="C14" s="8" t="n"/>
    </row>
    <row r="15">
      <c r="A15" s="7" t="n"/>
      <c r="B15" s="8" t="n"/>
      <c r="C15" s="8" t="n"/>
    </row>
    <row r="16">
      <c r="A16" s="7" t="n"/>
      <c r="B16" s="8" t="n"/>
      <c r="C16" s="8" t="n"/>
    </row>
    <row r="17">
      <c r="A17" s="7" t="n"/>
      <c r="B17" s="8" t="n"/>
      <c r="C17" s="8" t="n"/>
    </row>
    <row r="18">
      <c r="A18" s="7" t="n"/>
      <c r="B18" s="8" t="n"/>
      <c r="C18" s="8" t="n"/>
    </row>
    <row r="19">
      <c r="A19" s="7" t="n"/>
      <c r="B19" s="8" t="n"/>
      <c r="C19" s="8" t="n"/>
    </row>
    <row r="20">
      <c r="A20" s="7" t="n"/>
      <c r="B20" s="8" t="n"/>
      <c r="C20" s="8" t="n"/>
    </row>
    <row r="21">
      <c r="A21" s="7" t="n"/>
      <c r="B21" s="8" t="n"/>
      <c r="C21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15"/>
  <sheetViews>
    <sheetView workbookViewId="0">
      <selection activeCell="A1" sqref="A1"/>
    </sheetView>
  </sheetViews>
  <sheetFormatPr baseColWidth="8" defaultRowHeight="15"/>
  <cols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</cols>
  <sheetData>
    <row r="1" ht="32" customHeight="1">
      <c r="A1" s="4" t="inlineStr">
        <is>
          <t>Month</t>
        </is>
      </c>
      <c r="B1" s="4" t="inlineStr">
        <is>
          <t>1</t>
        </is>
      </c>
      <c r="C1" s="4" t="inlineStr">
        <is>
          <t>2</t>
        </is>
      </c>
      <c r="D1" s="4" t="inlineStr">
        <is>
          <t>3</t>
        </is>
      </c>
      <c r="E1" s="4" t="inlineStr">
        <is>
          <t>4</t>
        </is>
      </c>
      <c r="F1" s="4" t="inlineStr">
        <is>
          <t>5</t>
        </is>
      </c>
      <c r="G1" s="4" t="inlineStr">
        <is>
          <t>6</t>
        </is>
      </c>
      <c r="H1" s="4" t="inlineStr">
        <is>
          <t>7</t>
        </is>
      </c>
      <c r="I1" s="4" t="inlineStr">
        <is>
          <t>8</t>
        </is>
      </c>
      <c r="J1" s="4" t="inlineStr">
        <is>
          <t>9</t>
        </is>
      </c>
      <c r="K1" s="4" t="inlineStr">
        <is>
          <t>10</t>
        </is>
      </c>
      <c r="L1" s="4" t="inlineStr">
        <is>
          <t>11</t>
        </is>
      </c>
      <c r="M1" s="4" t="inlineStr">
        <is>
          <t>12</t>
        </is>
      </c>
      <c r="N1" s="4" t="inlineStr">
        <is>
          <t>13</t>
        </is>
      </c>
      <c r="O1" s="4" t="inlineStr">
        <is>
          <t>14</t>
        </is>
      </c>
      <c r="P1" s="4" t="inlineStr">
        <is>
          <t>15</t>
        </is>
      </c>
      <c r="Q1" s="4" t="inlineStr">
        <is>
          <t>16</t>
        </is>
      </c>
      <c r="R1" s="4" t="inlineStr">
        <is>
          <t>17</t>
        </is>
      </c>
      <c r="S1" s="4" t="inlineStr">
        <is>
          <t>18</t>
        </is>
      </c>
      <c r="T1" s="4" t="inlineStr">
        <is>
          <t>19</t>
        </is>
      </c>
      <c r="U1" s="4" t="inlineStr">
        <is>
          <t>20</t>
        </is>
      </c>
      <c r="V1" s="4" t="inlineStr">
        <is>
          <t>21</t>
        </is>
      </c>
      <c r="W1" s="4" t="inlineStr">
        <is>
          <t>22</t>
        </is>
      </c>
      <c r="X1" s="4" t="inlineStr">
        <is>
          <t>23</t>
        </is>
      </c>
      <c r="Y1" s="4" t="inlineStr">
        <is>
          <t>24</t>
        </is>
      </c>
      <c r="Z1" s="4" t="inlineStr">
        <is>
          <t>25</t>
        </is>
      </c>
      <c r="AA1" s="4" t="inlineStr">
        <is>
          <t>26</t>
        </is>
      </c>
      <c r="AB1" s="4" t="inlineStr">
        <is>
          <t>27</t>
        </is>
      </c>
      <c r="AC1" s="4" t="inlineStr">
        <is>
          <t>28</t>
        </is>
      </c>
      <c r="AD1" s="4" t="inlineStr">
        <is>
          <t>29</t>
        </is>
      </c>
      <c r="AE1" s="4" t="inlineStr">
        <is>
          <t>30</t>
        </is>
      </c>
      <c r="AF1" s="4" t="inlineStr">
        <is>
          <t>31</t>
        </is>
      </c>
    </row>
    <row r="2">
      <c r="A2" s="9" t="inlineStr">
        <is>
          <t>Jan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</row>
    <row r="3">
      <c r="A3" s="9" t="inlineStr">
        <is>
          <t>Feb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</row>
    <row r="4">
      <c r="A4" s="9" t="inlineStr">
        <is>
          <t>Mar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</row>
    <row r="5">
      <c r="A5" s="9" t="inlineStr">
        <is>
          <t>Apr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</row>
    <row r="6">
      <c r="A6" s="9" t="inlineStr">
        <is>
          <t>May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</row>
    <row r="7">
      <c r="A7" s="9" t="inlineStr">
        <is>
          <t>Jun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</row>
    <row r="8">
      <c r="A8" s="9" t="inlineStr">
        <is>
          <t>Jul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</row>
    <row r="9">
      <c r="A9" s="9" t="inlineStr">
        <is>
          <t>Aug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</row>
    <row r="10">
      <c r="A10" s="9" t="inlineStr">
        <is>
          <t>Sep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</row>
    <row r="11">
      <c r="A11" s="9" t="inlineStr">
        <is>
          <t>Oct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</row>
    <row r="12">
      <c r="A12" s="9" t="inlineStr">
        <is>
          <t>Nov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</row>
    <row r="13">
      <c r="A13" s="9" t="inlineStr">
        <is>
          <t>Dec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</row>
    <row r="15">
      <c r="A15" t="inlineStr">
        <is>
          <t>Mark H for holiday, W for weekly off, or an employee's leave code to visualise the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